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.s-t\Desktop\"/>
    </mc:Choice>
  </mc:AlternateContent>
  <xr:revisionPtr revIDLastSave="0" documentId="13_ncr:1_{AFDC9E08-748D-4BC8-86C1-086AFB7AC3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5.10.1 " sheetId="24" r:id="rId1"/>
    <sheet name="5-1人口世帯集計表（行政区）" sheetId="2" state="hidden" r:id="rId2"/>
    <sheet name="使い方" sheetId="3" state="hidden" r:id="rId3"/>
  </sheets>
  <externalReferences>
    <externalReference r:id="rId4"/>
  </externalReferences>
  <definedNames>
    <definedName name="_xlnm._FilterDatabase" localSheetId="1" hidden="1">'5-1人口世帯集計表（行政区）'!$V$1:$V$188</definedName>
    <definedName name="_xlnm.Print_Area" localSheetId="0">'R5.10.1 '!$A$1:$M$12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4" l="1"/>
  <c r="G11" i="24"/>
  <c r="F11" i="24"/>
  <c r="H11" i="24" s="1"/>
  <c r="E11" i="24"/>
  <c r="M11" i="24" s="1"/>
  <c r="C11" i="24"/>
  <c r="K11" i="24" s="1"/>
  <c r="B11" i="24"/>
  <c r="D11" i="24" s="1"/>
  <c r="I10" i="24"/>
  <c r="G10" i="24"/>
  <c r="F10" i="24"/>
  <c r="H10" i="24" s="1"/>
  <c r="E10" i="24"/>
  <c r="M10" i="24" s="1"/>
  <c r="C10" i="24"/>
  <c r="K10" i="24" s="1"/>
  <c r="B10" i="24"/>
  <c r="D10" i="24" s="1"/>
  <c r="I9" i="24"/>
  <c r="G9" i="24"/>
  <c r="F9" i="24"/>
  <c r="H9" i="24" s="1"/>
  <c r="E9" i="24"/>
  <c r="M9" i="24" s="1"/>
  <c r="C9" i="24"/>
  <c r="K9" i="24" s="1"/>
  <c r="B9" i="24"/>
  <c r="D9" i="24" s="1"/>
  <c r="I8" i="24"/>
  <c r="G8" i="24"/>
  <c r="F8" i="24"/>
  <c r="H8" i="24" s="1"/>
  <c r="E8" i="24"/>
  <c r="M8" i="24" s="1"/>
  <c r="C8" i="24"/>
  <c r="K8" i="24" s="1"/>
  <c r="B8" i="24"/>
  <c r="D8" i="24" s="1"/>
  <c r="I7" i="24"/>
  <c r="G7" i="24"/>
  <c r="F7" i="24"/>
  <c r="H7" i="24" s="1"/>
  <c r="E7" i="24"/>
  <c r="M7" i="24" s="1"/>
  <c r="C7" i="24"/>
  <c r="K7" i="24" s="1"/>
  <c r="B7" i="24"/>
  <c r="D7" i="24" s="1"/>
  <c r="J6" i="24"/>
  <c r="L6" i="24" s="1"/>
  <c r="I6" i="24"/>
  <c r="I12" i="24" s="1"/>
  <c r="G6" i="24"/>
  <c r="G12" i="24" s="1"/>
  <c r="F6" i="24"/>
  <c r="H6" i="24" s="1"/>
  <c r="E6" i="24"/>
  <c r="E12" i="24" s="1"/>
  <c r="C6" i="24"/>
  <c r="K6" i="24" s="1"/>
  <c r="B6" i="24"/>
  <c r="B12" i="24" s="1"/>
  <c r="K12" i="24" l="1"/>
  <c r="H12" i="24"/>
  <c r="J10" i="24"/>
  <c r="L10" i="24" s="1"/>
  <c r="C12" i="24"/>
  <c r="J7" i="24"/>
  <c r="L7" i="24" s="1"/>
  <c r="L12" i="24" s="1"/>
  <c r="J9" i="24"/>
  <c r="L9" i="24" s="1"/>
  <c r="J11" i="24"/>
  <c r="L11" i="24" s="1"/>
  <c r="F12" i="24"/>
  <c r="J8" i="24"/>
  <c r="L8" i="24" s="1"/>
  <c r="D6" i="24"/>
  <c r="D12" i="24" s="1"/>
  <c r="M6" i="24"/>
  <c r="M12" i="24" s="1"/>
  <c r="J12" i="24" l="1"/>
</calcChain>
</file>

<file path=xl/sharedStrings.xml><?xml version="1.0" encoding="utf-8"?>
<sst xmlns="http://schemas.openxmlformats.org/spreadsheetml/2006/main" count="249" uniqueCount="241">
  <si>
    <t>地区</t>
    <rPh sb="0" eb="2">
      <t>チク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</si>
  <si>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</si>
  <si>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</si>
  <si>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</si>
  <si>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</si>
  <si>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世帯</t>
    <rPh sb="0" eb="2">
      <t>セタイ</t>
    </rPh>
    <phoneticPr fontId="1"/>
  </si>
  <si>
    <t>外国人</t>
    <rPh sb="0" eb="3">
      <t>ガイコクジン</t>
    </rPh>
    <phoneticPr fontId="1"/>
  </si>
  <si>
    <t>全体</t>
    <rPh sb="0" eb="2">
      <t>ゼンタイ</t>
    </rPh>
    <phoneticPr fontId="1"/>
  </si>
  <si>
    <t>八田</t>
    <rPh sb="0" eb="2">
      <t>ハッタ</t>
    </rPh>
    <phoneticPr fontId="1"/>
  </si>
  <si>
    <t>白根</t>
    <rPh sb="0" eb="2">
      <t>シラネ</t>
    </rPh>
    <phoneticPr fontId="1"/>
  </si>
  <si>
    <t>芦安</t>
    <rPh sb="0" eb="2">
      <t>アシヤス</t>
    </rPh>
    <phoneticPr fontId="1"/>
  </si>
  <si>
    <t>若草</t>
    <rPh sb="0" eb="2">
      <t>ワカクサ</t>
    </rPh>
    <phoneticPr fontId="1"/>
  </si>
  <si>
    <t>櫛形</t>
    <rPh sb="0" eb="2">
      <t>クシガタ</t>
    </rPh>
    <phoneticPr fontId="1"/>
  </si>
  <si>
    <t>甲西</t>
    <rPh sb="0" eb="2">
      <t>コウサイ</t>
    </rPh>
    <phoneticPr fontId="1"/>
  </si>
  <si>
    <t>合計</t>
    <rPh sb="0" eb="2">
      <t>ゴウケイ</t>
    </rPh>
    <phoneticPr fontId="1"/>
  </si>
  <si>
    <t>南アルプス市の地区別人口・世帯数</t>
    <rPh sb="0" eb="1">
      <t>ミナミ</t>
    </rPh>
    <rPh sb="5" eb="6">
      <t>シ</t>
    </rPh>
    <rPh sb="7" eb="10">
      <t>チクベツ</t>
    </rPh>
    <rPh sb="10" eb="12">
      <t>ジンコウ</t>
    </rPh>
    <rPh sb="13" eb="16">
      <t>セタイスウ</t>
    </rPh>
    <phoneticPr fontId="1"/>
  </si>
  <si>
    <t>管轄コード</t>
  </si>
  <si>
    <t>管轄名</t>
  </si>
  <si>
    <t>行政区コード</t>
  </si>
  <si>
    <t>行政区名</t>
  </si>
  <si>
    <t>大字コード</t>
  </si>
  <si>
    <t>大字名</t>
  </si>
  <si>
    <t>小字コード</t>
  </si>
  <si>
    <t>小字名</t>
  </si>
  <si>
    <t>世帯数－日本人</t>
  </si>
  <si>
    <t>世帯数－外国人</t>
  </si>
  <si>
    <t>世帯数－計</t>
  </si>
  <si>
    <t>人口数－男－日本人</t>
  </si>
  <si>
    <t>人口数－男－外国人</t>
  </si>
  <si>
    <t>人口数－男－計</t>
  </si>
  <si>
    <t>人口数－女－日本人</t>
  </si>
  <si>
    <t>人口数－女－外国人</t>
  </si>
  <si>
    <t>人口数－女－計</t>
  </si>
  <si>
    <t>人口数－計－日本人</t>
  </si>
  <si>
    <t>人口数－計－外国人</t>
  </si>
  <si>
    <t>人口数－計－計</t>
  </si>
  <si>
    <t>六科</t>
  </si>
  <si>
    <t>野牛島</t>
  </si>
  <si>
    <t>上高砂</t>
  </si>
  <si>
    <t>下高砂</t>
  </si>
  <si>
    <t>徳永</t>
  </si>
  <si>
    <t>榎原</t>
  </si>
  <si>
    <t>飯野１区</t>
  </si>
  <si>
    <t>飯野２区</t>
  </si>
  <si>
    <t>飯野３区</t>
  </si>
  <si>
    <t>飯野４区</t>
  </si>
  <si>
    <t>飯野５区</t>
  </si>
  <si>
    <t>飯野６区</t>
  </si>
  <si>
    <t>飯野７区</t>
  </si>
  <si>
    <t>飯野８区</t>
  </si>
  <si>
    <t>飯野９区</t>
  </si>
  <si>
    <t>飯野１０区</t>
  </si>
  <si>
    <t>飯野１１区</t>
  </si>
  <si>
    <t>在家１区</t>
  </si>
  <si>
    <t>在家２区</t>
  </si>
  <si>
    <t>在家３区</t>
  </si>
  <si>
    <t>在家４区</t>
  </si>
  <si>
    <t>在家５区</t>
  </si>
  <si>
    <t>百々１区</t>
  </si>
  <si>
    <t>百々２区</t>
  </si>
  <si>
    <t>百々３区</t>
  </si>
  <si>
    <t>百々４区</t>
  </si>
  <si>
    <t>百々５区</t>
  </si>
  <si>
    <t>百々６区</t>
  </si>
  <si>
    <t>百々７区</t>
  </si>
  <si>
    <t>百々８区</t>
  </si>
  <si>
    <t>百々９区</t>
  </si>
  <si>
    <t>百々１０区</t>
  </si>
  <si>
    <t>百々１１区</t>
  </si>
  <si>
    <t>百々１２区</t>
  </si>
  <si>
    <t>百々１３区</t>
  </si>
  <si>
    <t>上八田１区</t>
  </si>
  <si>
    <t>上八田２区</t>
  </si>
  <si>
    <t>上八田３区</t>
  </si>
  <si>
    <t>上八田４区</t>
  </si>
  <si>
    <t>上八田５区</t>
  </si>
  <si>
    <t>西野１区</t>
  </si>
  <si>
    <t>西野２区</t>
  </si>
  <si>
    <t>西野３区</t>
  </si>
  <si>
    <t>西野４区</t>
  </si>
  <si>
    <t>西野５区</t>
  </si>
  <si>
    <t>桃の丘</t>
  </si>
  <si>
    <t>今諏訪１区</t>
  </si>
  <si>
    <t>今諏訪２区</t>
  </si>
  <si>
    <t>今諏訪３区</t>
  </si>
  <si>
    <t>今諏訪４区</t>
  </si>
  <si>
    <t>今諏訪５区</t>
  </si>
  <si>
    <t>今諏訪６区</t>
  </si>
  <si>
    <t>飯野新田区</t>
  </si>
  <si>
    <t>曲輪田新田区</t>
  </si>
  <si>
    <t>築山区</t>
  </si>
  <si>
    <t>オーチャード・ヒル区</t>
  </si>
  <si>
    <t>有野南</t>
  </si>
  <si>
    <t>有野東</t>
  </si>
  <si>
    <t>有野北</t>
  </si>
  <si>
    <t>有野西</t>
  </si>
  <si>
    <t>有野御勅使</t>
  </si>
  <si>
    <t>有野北新田</t>
  </si>
  <si>
    <t>源西区</t>
  </si>
  <si>
    <t>福祉村団地</t>
  </si>
  <si>
    <t>安</t>
  </si>
  <si>
    <t>新倉</t>
  </si>
  <si>
    <t>古屋敷</t>
  </si>
  <si>
    <t>小曽利</t>
  </si>
  <si>
    <t>西河原</t>
  </si>
  <si>
    <t>大曽利東</t>
  </si>
  <si>
    <t>大曽利西</t>
  </si>
  <si>
    <t>大曽利窪</t>
  </si>
  <si>
    <t>沓沢</t>
  </si>
  <si>
    <t>下今井</t>
  </si>
  <si>
    <t>鏡中條（上）</t>
  </si>
  <si>
    <t>鏡中條（下）</t>
  </si>
  <si>
    <t>キトー</t>
  </si>
  <si>
    <t>鏡中條（上）リバーサイド第１</t>
  </si>
  <si>
    <t>寺部</t>
  </si>
  <si>
    <t>十日市場</t>
  </si>
  <si>
    <t>加賀美</t>
  </si>
  <si>
    <t>藤田</t>
  </si>
  <si>
    <t>浅原</t>
  </si>
  <si>
    <t>小笠原柿平</t>
  </si>
  <si>
    <t>小笠原下町</t>
  </si>
  <si>
    <t>小笠原下仲町</t>
  </si>
  <si>
    <t>小笠原仲町</t>
  </si>
  <si>
    <t>小笠原二丁目</t>
  </si>
  <si>
    <t>小笠原上町第一</t>
  </si>
  <si>
    <t>小笠原上町第二</t>
  </si>
  <si>
    <t>小笠原旭町</t>
  </si>
  <si>
    <t>小笠原枇杷ヶ池</t>
  </si>
  <si>
    <t>小笠原戸田町</t>
  </si>
  <si>
    <t>小笠原富士見第一</t>
  </si>
  <si>
    <t>小笠原富士見第二</t>
  </si>
  <si>
    <t>小笠原富士見第三</t>
  </si>
  <si>
    <t>小笠原栄町</t>
  </si>
  <si>
    <t>小笠原団地</t>
  </si>
  <si>
    <t>山寺東</t>
  </si>
  <si>
    <t>山寺屋敷</t>
  </si>
  <si>
    <t>山寺西</t>
  </si>
  <si>
    <t>山寺八幡</t>
  </si>
  <si>
    <t>山寺御崎</t>
  </si>
  <si>
    <t>山寺トキコ</t>
  </si>
  <si>
    <t>山寺南</t>
  </si>
  <si>
    <t>山寺山際</t>
  </si>
  <si>
    <t>桃園東小路第一</t>
  </si>
  <si>
    <t>桃園東小路第二</t>
  </si>
  <si>
    <t>桃園上小路</t>
  </si>
  <si>
    <t>桃園古小路</t>
  </si>
  <si>
    <t>桃園西小路</t>
  </si>
  <si>
    <t>桃園下小路東</t>
  </si>
  <si>
    <t>桃園下小路西</t>
  </si>
  <si>
    <t>高尾</t>
  </si>
  <si>
    <t>平岡北村</t>
  </si>
  <si>
    <t>平岡東村</t>
  </si>
  <si>
    <t>平岡宮下</t>
  </si>
  <si>
    <t>平岡久保</t>
  </si>
  <si>
    <t>上宮地田頭</t>
  </si>
  <si>
    <t>上宮地南条</t>
  </si>
  <si>
    <t>上宮地風新居</t>
  </si>
  <si>
    <t>上宮地北新居</t>
  </si>
  <si>
    <t>上宮地牧野団地</t>
  </si>
  <si>
    <t>トキコ宮地</t>
  </si>
  <si>
    <t>上宮地富士見ヶ丘</t>
  </si>
  <si>
    <t>曲輪田南条</t>
  </si>
  <si>
    <t>曲輪田峰村</t>
  </si>
  <si>
    <t>曲輪田中村</t>
  </si>
  <si>
    <t>曲輪田原田</t>
  </si>
  <si>
    <t>曲輪田横久根</t>
  </si>
  <si>
    <t>あやめが丘第一</t>
  </si>
  <si>
    <t>あやめが丘第二</t>
  </si>
  <si>
    <t>上野第一</t>
  </si>
  <si>
    <t>上野第二</t>
  </si>
  <si>
    <t>中野第一</t>
  </si>
  <si>
    <t>中野第二</t>
  </si>
  <si>
    <t>中野第三</t>
  </si>
  <si>
    <t>中野第四</t>
  </si>
  <si>
    <t>上市第一</t>
  </si>
  <si>
    <t>上市第二</t>
  </si>
  <si>
    <t>上市第三</t>
  </si>
  <si>
    <t>下市第一</t>
  </si>
  <si>
    <t>下市第二</t>
  </si>
  <si>
    <t>下市第三</t>
  </si>
  <si>
    <t>上今井第一</t>
  </si>
  <si>
    <t>上今井第二</t>
  </si>
  <si>
    <t>県営豊団地</t>
  </si>
  <si>
    <t>東吉田第一</t>
  </si>
  <si>
    <t>東吉田第二</t>
  </si>
  <si>
    <t>西吉田第一</t>
  </si>
  <si>
    <t>西吉田第二</t>
  </si>
  <si>
    <t>西吉田第三</t>
  </si>
  <si>
    <t>十五所第一</t>
  </si>
  <si>
    <t>十五所第二</t>
  </si>
  <si>
    <t>沢登第一</t>
  </si>
  <si>
    <t>沢登第二</t>
  </si>
  <si>
    <t>沢登第三</t>
  </si>
  <si>
    <t>沢登第四</t>
  </si>
  <si>
    <t>峡西病院</t>
  </si>
  <si>
    <t>慈恵寮</t>
  </si>
  <si>
    <t>雇用促進住宅</t>
  </si>
  <si>
    <t>トキコ山寺独身寮</t>
  </si>
  <si>
    <t>下宮地</t>
  </si>
  <si>
    <t>江原</t>
  </si>
  <si>
    <t>鮎沢</t>
  </si>
  <si>
    <t>古市場</t>
  </si>
  <si>
    <t>落合</t>
  </si>
  <si>
    <t>東落合</t>
  </si>
  <si>
    <t>西落合</t>
  </si>
  <si>
    <t>西新居</t>
  </si>
  <si>
    <t>秋山</t>
  </si>
  <si>
    <t>湯沢</t>
  </si>
  <si>
    <t>原</t>
  </si>
  <si>
    <t>川上</t>
  </si>
  <si>
    <t>神の木</t>
  </si>
  <si>
    <t>原</t>
  </si>
  <si>
    <t>沢</t>
  </si>
  <si>
    <t>大師</t>
  </si>
  <si>
    <t>清水</t>
  </si>
  <si>
    <t>宮沢</t>
  </si>
  <si>
    <t>戸田</t>
  </si>
  <si>
    <t>田島</t>
  </si>
  <si>
    <t>西南湖</t>
  </si>
  <si>
    <t>和泉</t>
  </si>
  <si>
    <t>東南湖</t>
  </si>
  <si>
    <t>天神</t>
  </si>
  <si>
    <t>その他</t>
  </si>
  <si>
    <t>シート「5-1人口世帯集計表（行政区）」に「5-1」の帳票をそのままコピーして貼り付ける。</t>
    <rPh sb="27" eb="29">
      <t>チョウヒョウ</t>
    </rPh>
    <rPh sb="39" eb="40">
      <t>ハ</t>
    </rPh>
    <rPh sb="41" eb="42">
      <t>ツ</t>
    </rPh>
    <phoneticPr fontId="1"/>
  </si>
  <si>
    <t>「地区別人口・世帯数」の基準日「○○日現在」を修正する</t>
    <rPh sb="12" eb="15">
      <t>キジュンビ</t>
    </rPh>
    <rPh sb="18" eb="19">
      <t>ヒ</t>
    </rPh>
    <rPh sb="19" eb="21">
      <t>ゲンザイ</t>
    </rPh>
    <rPh sb="23" eb="25">
      <t>シュウセイ</t>
    </rPh>
    <phoneticPr fontId="1"/>
  </si>
  <si>
    <t>N:\本庁\秘書課\シティプロモーション担当\04 ホームページ\★HP掲載用 人口</t>
    <phoneticPr fontId="1"/>
  </si>
  <si>
    <t>↓</t>
    <phoneticPr fontId="1"/>
  </si>
  <si>
    <t>「N:\本庁\市民部\戸籍市民課\●人口統計表(内部資料なので外には出さないように！！）」</t>
    <phoneticPr fontId="1"/>
  </si>
  <si>
    <t>と</t>
    <phoneticPr fontId="1"/>
  </si>
  <si>
    <t>にショートカットを置いています。</t>
    <rPh sb="9" eb="10">
      <t>オ</t>
    </rPh>
    <phoneticPr fontId="1"/>
  </si>
  <si>
    <t>この表は、公開共有の</t>
    <rPh sb="2" eb="3">
      <t>ヒョウ</t>
    </rPh>
    <rPh sb="5" eb="9">
      <t>コウカイキョウユウ</t>
    </rPh>
    <phoneticPr fontId="1"/>
  </si>
  <si>
    <t>「M:\●年度\戸籍市民課長\各種データ\人口」</t>
    <phoneticPr fontId="1"/>
  </si>
  <si>
    <t>合計数など数字を確認する。</t>
    <rPh sb="0" eb="2">
      <t>ゴウケイ</t>
    </rPh>
    <rPh sb="2" eb="3">
      <t>スウ</t>
    </rPh>
    <rPh sb="5" eb="7">
      <t>スウジ</t>
    </rPh>
    <rPh sb="8" eb="10">
      <t>カクニン</t>
    </rPh>
    <phoneticPr fontId="1"/>
  </si>
  <si>
    <t>公開共有：秘書課のHP掲載データに「地区別人口・世帯数」の数字を「値」で貼り付ける。</t>
    <rPh sb="0" eb="2">
      <t>コウカイ</t>
    </rPh>
    <rPh sb="2" eb="4">
      <t>キョウユウ</t>
    </rPh>
    <rPh sb="5" eb="8">
      <t>ヒショカ</t>
    </rPh>
    <rPh sb="11" eb="13">
      <t>ケイサイ</t>
    </rPh>
    <rPh sb="29" eb="31">
      <t>スウジ</t>
    </rPh>
    <rPh sb="33" eb="34">
      <t>アタイ</t>
    </rPh>
    <rPh sb="36" eb="37">
      <t>ハ</t>
    </rPh>
    <rPh sb="38" eb="39">
      <t>ツ</t>
    </rPh>
    <phoneticPr fontId="1"/>
  </si>
  <si>
    <t>※関数貼り付けない</t>
    <phoneticPr fontId="1"/>
  </si>
  <si>
    <t>★秘書課フォルダ</t>
    <rPh sb="1" eb="4">
      <t>ヒショカ</t>
    </rPh>
    <phoneticPr fontId="1"/>
  </si>
  <si>
    <t>世帯数－複数</t>
  </si>
  <si>
    <t>※HPデータの「日本人世帯」の中には5-1「世帯数－日本人」+「世帯数－複数」が入っている。</t>
    <phoneticPr fontId="1"/>
  </si>
  <si>
    <t>No</t>
  </si>
  <si>
    <t>※PDFのデータで合計数など確認したほうがわかりやすい。</t>
    <rPh sb="9" eb="11">
      <t>ゴウケイ</t>
    </rPh>
    <rPh sb="11" eb="12">
      <t>スウ</t>
    </rPh>
    <rPh sb="14" eb="16">
      <t>カクニン</t>
    </rPh>
    <phoneticPr fontId="1"/>
  </si>
  <si>
    <t>令和５年１０月１日現在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</si>
</sst>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KAJO_J明朝"/>
      <family val="2"/>
      <charset val="128"/>
    </font>
    <font>
      <sz val="6"/>
      <name val="KAJO_J明朝"/>
      <family val="2"/>
      <charset val="128"/>
    </font>
    <font>
      <sz val="11"/>
      <color theme="1"/>
      <name val="KAJO_J明朝"/>
      <family val="2"/>
      <charset val="128"/>
    </font>
    <font>
      <sz val="20"/>
      <color theme="1"/>
      <name val="KAJO_J明朝"/>
      <family val="2"/>
      <charset val="128"/>
    </font>
    <font>
      <sz val="14"/>
      <color theme="1"/>
      <name val="KAJO_J明朝"/>
      <family val="2"/>
      <charset val="128"/>
    </font>
    <font>
      <sz val="14"/>
      <color theme="1"/>
      <name val="KAJO_J明朝"/>
      <family val="1"/>
      <charset val="128"/>
    </font>
    <font>
      <u/>
      <sz val="11"/>
      <color theme="10"/>
      <name val="KAJO_J明朝"/>
      <family val="2"/>
      <charset val="128"/>
    </font>
    <font>
      <sz val="14"/>
      <color theme="1"/>
      <name val="HG丸ｺﾞｼｯｸM-PRO"/>
      <family val="3"/>
      <charset val="128"/>
    </font>
    <font>
      <b/>
      <u/>
      <sz val="12"/>
      <color theme="10"/>
      <name val="KAJO_J明朝"/>
      <family val="3"/>
      <charset val="128"/>
    </font>
    <font>
      <sz val="11"/>
      <color theme="1"/>
      <name val="KAJO_J明朝"/>
      <charset val="128"/>
    </font>
    <font>
      <sz val="11"/>
      <color theme="1"/>
      <name val="KAJO_J明朝"/>
      <family val="3"/>
      <charset val="128"/>
    </font>
    <font>
      <sz val="11"/>
      <color rgb="FFC00000"/>
      <name val="KAJO_J明朝"/>
      <family val="2"/>
      <charset val="128"/>
    </font>
    <font>
      <sz val="13"/>
      <color rgb="FFC00000"/>
      <name val="KAJO_J明朝"/>
      <family val="2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>
      <alignment vertical="center"/>
    </xf>
    <xf numFmtId="38" fontId="5" fillId="0" borderId="2" xfId="1" applyFont="1" applyBorder="1">
      <alignment vertical="center"/>
    </xf>
    <xf numFmtId="38" fontId="5" fillId="0" borderId="3" xfId="1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38" fontId="5" fillId="0" borderId="4" xfId="1" applyFont="1" applyBorder="1">
      <alignment vertical="center"/>
    </xf>
    <xf numFmtId="38" fontId="5" fillId="0" borderId="5" xfId="1" applyFont="1" applyBorder="1">
      <alignment vertical="center"/>
    </xf>
    <xf numFmtId="38" fontId="5" fillId="0" borderId="6" xfId="1" applyFont="1" applyBorder="1">
      <alignment vertical="center"/>
    </xf>
    <xf numFmtId="0" fontId="7" fillId="0" borderId="0" xfId="0" applyFont="1">
      <alignment vertical="center"/>
    </xf>
    <xf numFmtId="0" fontId="8" fillId="0" borderId="0" xfId="2" applyFont="1">
      <alignment vertical="center"/>
    </xf>
    <xf numFmtId="0" fontId="7" fillId="0" borderId="0" xfId="0" applyFont="1" applyAlignment="1">
      <alignment horizontal="right" vertical="center"/>
    </xf>
    <xf numFmtId="56" fontId="0" fillId="0" borderId="0" xfId="0" applyNumberForma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6" fillId="0" borderId="0" xfId="2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8" fontId="5" fillId="0" borderId="6" xfId="1" applyFont="1" applyFill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23&#24180;&#24230;\&#20303;&#27665;&#35352;&#37682;&#35388;&#26126;&#25285;&#24403;\00.&#20303;&#27665;&#22522;&#26412;&#21488;&#24115;\&#9733;&#20154;&#21475;&#38598;&#35336;&#34920;\2%20&#22320;&#21306;&#21029;&#20154;&#21475;&#12539;&#19990;&#24111;&#25968;&#12288;&#65288;HP&#25522;&#36617;&#29992;&#65289;\R5&#24180;&#24230;\&#26032;&#65306;&#22320;&#21306;&#21029;&#20154;&#21475;&#12539;&#19990;&#24111;&#25968;%20%20R5.10&#26376;&#22577;&#21578;&#20998;&#65288;HP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-1人口世帯集計表（行政区）"/>
      <sheetName val="地区別人口・世帯数"/>
      <sheetName val="使い方"/>
    </sheetNames>
    <sheetDataSet>
      <sheetData sheetId="0">
        <row r="2">
          <cell r="J2">
            <v>634</v>
          </cell>
          <cell r="K2">
            <v>63</v>
          </cell>
          <cell r="L2">
            <v>7</v>
          </cell>
          <cell r="N2">
            <v>794</v>
          </cell>
          <cell r="O2">
            <v>62</v>
          </cell>
          <cell r="Q2">
            <v>725</v>
          </cell>
          <cell r="R2">
            <v>46</v>
          </cell>
        </row>
        <row r="3">
          <cell r="J3">
            <v>888</v>
          </cell>
          <cell r="K3">
            <v>7</v>
          </cell>
          <cell r="L3">
            <v>2</v>
          </cell>
          <cell r="N3">
            <v>1031</v>
          </cell>
          <cell r="O3">
            <v>15</v>
          </cell>
          <cell r="Q3">
            <v>1106</v>
          </cell>
          <cell r="R3">
            <v>11</v>
          </cell>
        </row>
        <row r="4">
          <cell r="J4">
            <v>435</v>
          </cell>
          <cell r="K4">
            <v>5</v>
          </cell>
          <cell r="L4">
            <v>2</v>
          </cell>
          <cell r="N4">
            <v>508</v>
          </cell>
          <cell r="O4">
            <v>4</v>
          </cell>
          <cell r="Q4">
            <v>507</v>
          </cell>
          <cell r="R4">
            <v>3</v>
          </cell>
        </row>
        <row r="5">
          <cell r="J5">
            <v>375</v>
          </cell>
          <cell r="K5">
            <v>1</v>
          </cell>
          <cell r="L5">
            <v>3</v>
          </cell>
          <cell r="N5">
            <v>371</v>
          </cell>
          <cell r="O5">
            <v>1</v>
          </cell>
          <cell r="Q5">
            <v>431</v>
          </cell>
          <cell r="R5">
            <v>3</v>
          </cell>
        </row>
        <row r="6">
          <cell r="J6">
            <v>229</v>
          </cell>
          <cell r="K6">
            <v>8</v>
          </cell>
          <cell r="L6">
            <v>5</v>
          </cell>
          <cell r="N6">
            <v>247</v>
          </cell>
          <cell r="O6">
            <v>10</v>
          </cell>
          <cell r="Q6">
            <v>268</v>
          </cell>
          <cell r="R6">
            <v>6</v>
          </cell>
        </row>
        <row r="7">
          <cell r="J7">
            <v>362</v>
          </cell>
          <cell r="K7">
            <v>12</v>
          </cell>
          <cell r="L7">
            <v>2</v>
          </cell>
          <cell r="N7">
            <v>394</v>
          </cell>
          <cell r="O7">
            <v>11</v>
          </cell>
          <cell r="Q7">
            <v>438</v>
          </cell>
          <cell r="R7">
            <v>7</v>
          </cell>
        </row>
        <row r="8">
          <cell r="J8">
            <v>65</v>
          </cell>
          <cell r="K8">
            <v>0</v>
          </cell>
          <cell r="L8">
            <v>0</v>
          </cell>
          <cell r="N8">
            <v>98</v>
          </cell>
          <cell r="O8">
            <v>0</v>
          </cell>
          <cell r="Q8">
            <v>93</v>
          </cell>
          <cell r="R8">
            <v>0</v>
          </cell>
        </row>
        <row r="9">
          <cell r="J9">
            <v>70</v>
          </cell>
          <cell r="K9">
            <v>0</v>
          </cell>
          <cell r="L9">
            <v>1</v>
          </cell>
          <cell r="N9">
            <v>89</v>
          </cell>
          <cell r="O9">
            <v>1</v>
          </cell>
          <cell r="Q9">
            <v>84</v>
          </cell>
          <cell r="R9">
            <v>0</v>
          </cell>
        </row>
        <row r="10">
          <cell r="J10">
            <v>90</v>
          </cell>
          <cell r="K10">
            <v>1</v>
          </cell>
          <cell r="L10">
            <v>0</v>
          </cell>
          <cell r="N10">
            <v>122</v>
          </cell>
          <cell r="O10">
            <v>0</v>
          </cell>
          <cell r="Q10">
            <v>109</v>
          </cell>
          <cell r="R10">
            <v>1</v>
          </cell>
        </row>
        <row r="11">
          <cell r="J11">
            <v>49</v>
          </cell>
          <cell r="K11">
            <v>0</v>
          </cell>
          <cell r="L11">
            <v>2</v>
          </cell>
          <cell r="N11">
            <v>71</v>
          </cell>
          <cell r="O11">
            <v>1</v>
          </cell>
          <cell r="Q11">
            <v>70</v>
          </cell>
          <cell r="R11">
            <v>1</v>
          </cell>
        </row>
        <row r="12">
          <cell r="J12">
            <v>70</v>
          </cell>
          <cell r="K12">
            <v>0</v>
          </cell>
          <cell r="L12">
            <v>1</v>
          </cell>
          <cell r="N12">
            <v>90</v>
          </cell>
          <cell r="O12">
            <v>0</v>
          </cell>
          <cell r="Q12">
            <v>96</v>
          </cell>
          <cell r="R12">
            <v>1</v>
          </cell>
        </row>
        <row r="13">
          <cell r="J13">
            <v>237</v>
          </cell>
          <cell r="K13">
            <v>2</v>
          </cell>
          <cell r="L13">
            <v>6</v>
          </cell>
          <cell r="N13">
            <v>285</v>
          </cell>
          <cell r="O13">
            <v>1</v>
          </cell>
          <cell r="Q13">
            <v>268</v>
          </cell>
          <cell r="R13">
            <v>7</v>
          </cell>
        </row>
        <row r="14">
          <cell r="J14">
            <v>152</v>
          </cell>
          <cell r="K14">
            <v>3</v>
          </cell>
          <cell r="L14">
            <v>2</v>
          </cell>
          <cell r="N14">
            <v>187</v>
          </cell>
          <cell r="O14">
            <v>4</v>
          </cell>
          <cell r="Q14">
            <v>162</v>
          </cell>
          <cell r="R14">
            <v>4</v>
          </cell>
        </row>
        <row r="15">
          <cell r="J15">
            <v>89</v>
          </cell>
          <cell r="K15">
            <v>0</v>
          </cell>
          <cell r="L15">
            <v>0</v>
          </cell>
          <cell r="N15">
            <v>107</v>
          </cell>
          <cell r="O15">
            <v>0</v>
          </cell>
          <cell r="Q15">
            <v>104</v>
          </cell>
          <cell r="R15">
            <v>0</v>
          </cell>
        </row>
        <row r="16">
          <cell r="J16">
            <v>301</v>
          </cell>
          <cell r="K16">
            <v>2</v>
          </cell>
          <cell r="L16">
            <v>3</v>
          </cell>
          <cell r="N16">
            <v>318</v>
          </cell>
          <cell r="O16">
            <v>3</v>
          </cell>
          <cell r="Q16">
            <v>343</v>
          </cell>
          <cell r="R16">
            <v>7</v>
          </cell>
        </row>
        <row r="17">
          <cell r="J17">
            <v>209</v>
          </cell>
          <cell r="K17">
            <v>8</v>
          </cell>
          <cell r="L17">
            <v>0</v>
          </cell>
          <cell r="N17">
            <v>215</v>
          </cell>
          <cell r="O17">
            <v>7</v>
          </cell>
          <cell r="Q17">
            <v>243</v>
          </cell>
          <cell r="R17">
            <v>2</v>
          </cell>
        </row>
        <row r="18">
          <cell r="J18">
            <v>313</v>
          </cell>
          <cell r="K18">
            <v>6</v>
          </cell>
          <cell r="L18">
            <v>2</v>
          </cell>
          <cell r="N18">
            <v>369</v>
          </cell>
          <cell r="O18">
            <v>5</v>
          </cell>
          <cell r="Q18">
            <v>366</v>
          </cell>
          <cell r="R18">
            <v>9</v>
          </cell>
        </row>
        <row r="19">
          <cell r="J19">
            <v>125</v>
          </cell>
          <cell r="K19">
            <v>2</v>
          </cell>
          <cell r="L19">
            <v>0</v>
          </cell>
          <cell r="N19">
            <v>151</v>
          </cell>
          <cell r="O19">
            <v>2</v>
          </cell>
          <cell r="Q19">
            <v>151</v>
          </cell>
          <cell r="R19">
            <v>0</v>
          </cell>
        </row>
        <row r="20">
          <cell r="J20">
            <v>197</v>
          </cell>
          <cell r="K20">
            <v>1</v>
          </cell>
          <cell r="L20">
            <v>1</v>
          </cell>
          <cell r="N20">
            <v>209</v>
          </cell>
          <cell r="O20">
            <v>2</v>
          </cell>
          <cell r="Q20">
            <v>229</v>
          </cell>
          <cell r="R20">
            <v>2</v>
          </cell>
        </row>
        <row r="21">
          <cell r="J21">
            <v>125</v>
          </cell>
          <cell r="K21">
            <v>5</v>
          </cell>
          <cell r="L21">
            <v>1</v>
          </cell>
          <cell r="N21">
            <v>146</v>
          </cell>
          <cell r="O21">
            <v>9</v>
          </cell>
          <cell r="Q21">
            <v>149</v>
          </cell>
          <cell r="R21">
            <v>4</v>
          </cell>
        </row>
        <row r="22">
          <cell r="J22">
            <v>103</v>
          </cell>
          <cell r="K22">
            <v>0</v>
          </cell>
          <cell r="L22">
            <v>1</v>
          </cell>
          <cell r="N22">
            <v>127</v>
          </cell>
          <cell r="O22">
            <v>0</v>
          </cell>
          <cell r="Q22">
            <v>117</v>
          </cell>
          <cell r="R22">
            <v>1</v>
          </cell>
        </row>
        <row r="23">
          <cell r="J23">
            <v>101</v>
          </cell>
          <cell r="K23">
            <v>0</v>
          </cell>
          <cell r="L23">
            <v>0</v>
          </cell>
          <cell r="N23">
            <v>128</v>
          </cell>
          <cell r="O23">
            <v>0</v>
          </cell>
          <cell r="Q23">
            <v>102</v>
          </cell>
          <cell r="R23">
            <v>0</v>
          </cell>
        </row>
        <row r="24">
          <cell r="J24">
            <v>123</v>
          </cell>
          <cell r="K24">
            <v>1</v>
          </cell>
          <cell r="L24">
            <v>2</v>
          </cell>
          <cell r="N24">
            <v>139</v>
          </cell>
          <cell r="O24">
            <v>1</v>
          </cell>
          <cell r="Q24">
            <v>139</v>
          </cell>
          <cell r="R24">
            <v>2</v>
          </cell>
        </row>
        <row r="25">
          <cell r="J25">
            <v>73</v>
          </cell>
          <cell r="K25">
            <v>1</v>
          </cell>
          <cell r="L25">
            <v>0</v>
          </cell>
          <cell r="N25">
            <v>99</v>
          </cell>
          <cell r="O25">
            <v>2</v>
          </cell>
          <cell r="Q25">
            <v>106</v>
          </cell>
          <cell r="R25">
            <v>1</v>
          </cell>
        </row>
        <row r="26">
          <cell r="J26">
            <v>50</v>
          </cell>
          <cell r="K26">
            <v>1</v>
          </cell>
          <cell r="L26">
            <v>2</v>
          </cell>
          <cell r="N26">
            <v>59</v>
          </cell>
          <cell r="O26">
            <v>2</v>
          </cell>
          <cell r="Q26">
            <v>49</v>
          </cell>
          <cell r="R26">
            <v>4</v>
          </cell>
        </row>
        <row r="27">
          <cell r="J27">
            <v>84</v>
          </cell>
          <cell r="K27">
            <v>0</v>
          </cell>
          <cell r="L27">
            <v>1</v>
          </cell>
          <cell r="N27">
            <v>117</v>
          </cell>
          <cell r="O27">
            <v>0</v>
          </cell>
          <cell r="Q27">
            <v>114</v>
          </cell>
          <cell r="R27">
            <v>1</v>
          </cell>
        </row>
        <row r="28">
          <cell r="J28">
            <v>217</v>
          </cell>
          <cell r="K28">
            <v>3</v>
          </cell>
          <cell r="L28">
            <v>4</v>
          </cell>
          <cell r="N28">
            <v>269</v>
          </cell>
          <cell r="O28">
            <v>3</v>
          </cell>
          <cell r="Q28">
            <v>249</v>
          </cell>
          <cell r="R28">
            <v>8</v>
          </cell>
        </row>
        <row r="29">
          <cell r="J29">
            <v>105</v>
          </cell>
          <cell r="K29">
            <v>1</v>
          </cell>
          <cell r="L29">
            <v>0</v>
          </cell>
          <cell r="N29">
            <v>124</v>
          </cell>
          <cell r="O29">
            <v>2</v>
          </cell>
          <cell r="Q29">
            <v>114</v>
          </cell>
          <cell r="R29">
            <v>2</v>
          </cell>
        </row>
        <row r="30">
          <cell r="J30">
            <v>76</v>
          </cell>
          <cell r="K30">
            <v>0</v>
          </cell>
          <cell r="L30">
            <v>1</v>
          </cell>
          <cell r="N30">
            <v>101</v>
          </cell>
          <cell r="O30">
            <v>0</v>
          </cell>
          <cell r="Q30">
            <v>126</v>
          </cell>
          <cell r="R30">
            <v>1</v>
          </cell>
        </row>
        <row r="31">
          <cell r="J31">
            <v>274</v>
          </cell>
          <cell r="K31">
            <v>11</v>
          </cell>
          <cell r="L31">
            <v>0</v>
          </cell>
          <cell r="N31">
            <v>348</v>
          </cell>
          <cell r="O31">
            <v>15</v>
          </cell>
          <cell r="Q31">
            <v>320</v>
          </cell>
          <cell r="R31">
            <v>14</v>
          </cell>
        </row>
        <row r="32">
          <cell r="J32">
            <v>184</v>
          </cell>
          <cell r="K32">
            <v>10</v>
          </cell>
          <cell r="L32">
            <v>1</v>
          </cell>
          <cell r="N32">
            <v>225</v>
          </cell>
          <cell r="O32">
            <v>10</v>
          </cell>
          <cell r="Q32">
            <v>219</v>
          </cell>
          <cell r="R32">
            <v>12</v>
          </cell>
        </row>
        <row r="33">
          <cell r="J33">
            <v>87</v>
          </cell>
          <cell r="K33">
            <v>0</v>
          </cell>
          <cell r="L33">
            <v>0</v>
          </cell>
          <cell r="N33">
            <v>114</v>
          </cell>
          <cell r="O33">
            <v>0</v>
          </cell>
          <cell r="Q33">
            <v>125</v>
          </cell>
          <cell r="R33">
            <v>0</v>
          </cell>
        </row>
        <row r="34">
          <cell r="J34">
            <v>36</v>
          </cell>
          <cell r="K34">
            <v>8</v>
          </cell>
          <cell r="L34">
            <v>4</v>
          </cell>
          <cell r="N34">
            <v>39</v>
          </cell>
          <cell r="O34">
            <v>14</v>
          </cell>
          <cell r="Q34">
            <v>48</v>
          </cell>
          <cell r="R34">
            <v>15</v>
          </cell>
        </row>
        <row r="35">
          <cell r="J35">
            <v>121</v>
          </cell>
          <cell r="K35">
            <v>0</v>
          </cell>
          <cell r="L35">
            <v>1</v>
          </cell>
          <cell r="N35">
            <v>135</v>
          </cell>
          <cell r="O35">
            <v>1</v>
          </cell>
          <cell r="Q35">
            <v>134</v>
          </cell>
          <cell r="R35">
            <v>0</v>
          </cell>
        </row>
        <row r="36">
          <cell r="J36">
            <v>77</v>
          </cell>
          <cell r="K36">
            <v>0</v>
          </cell>
          <cell r="L36">
            <v>0</v>
          </cell>
          <cell r="N36">
            <v>125</v>
          </cell>
          <cell r="O36">
            <v>0</v>
          </cell>
          <cell r="Q36">
            <v>122</v>
          </cell>
          <cell r="R36">
            <v>0</v>
          </cell>
        </row>
        <row r="37">
          <cell r="J37">
            <v>71</v>
          </cell>
          <cell r="K37">
            <v>0</v>
          </cell>
          <cell r="L37">
            <v>0</v>
          </cell>
          <cell r="N37">
            <v>81</v>
          </cell>
          <cell r="O37">
            <v>0</v>
          </cell>
          <cell r="Q37">
            <v>92</v>
          </cell>
          <cell r="R37">
            <v>0</v>
          </cell>
        </row>
        <row r="38">
          <cell r="J38">
            <v>80</v>
          </cell>
          <cell r="K38">
            <v>0</v>
          </cell>
          <cell r="L38">
            <v>1</v>
          </cell>
          <cell r="N38">
            <v>100</v>
          </cell>
          <cell r="O38">
            <v>0</v>
          </cell>
          <cell r="Q38">
            <v>91</v>
          </cell>
          <cell r="R38">
            <v>1</v>
          </cell>
        </row>
        <row r="39">
          <cell r="J39">
            <v>59</v>
          </cell>
          <cell r="K39">
            <v>2</v>
          </cell>
          <cell r="L39">
            <v>1</v>
          </cell>
          <cell r="N39">
            <v>71</v>
          </cell>
          <cell r="O39">
            <v>1</v>
          </cell>
          <cell r="Q39">
            <v>88</v>
          </cell>
          <cell r="R39">
            <v>3</v>
          </cell>
        </row>
        <row r="40">
          <cell r="J40">
            <v>73</v>
          </cell>
          <cell r="K40">
            <v>2</v>
          </cell>
          <cell r="L40">
            <v>0</v>
          </cell>
          <cell r="N40">
            <v>94</v>
          </cell>
          <cell r="O40">
            <v>2</v>
          </cell>
          <cell r="Q40">
            <v>99</v>
          </cell>
          <cell r="R40">
            <v>0</v>
          </cell>
        </row>
        <row r="41">
          <cell r="J41">
            <v>254</v>
          </cell>
          <cell r="K41">
            <v>2</v>
          </cell>
          <cell r="L41">
            <v>1</v>
          </cell>
          <cell r="N41">
            <v>354</v>
          </cell>
          <cell r="O41">
            <v>1</v>
          </cell>
          <cell r="Q41">
            <v>311</v>
          </cell>
          <cell r="R41">
            <v>3</v>
          </cell>
        </row>
        <row r="42">
          <cell r="J42">
            <v>119</v>
          </cell>
          <cell r="K42">
            <v>3</v>
          </cell>
          <cell r="L42">
            <v>0</v>
          </cell>
          <cell r="N42">
            <v>165</v>
          </cell>
          <cell r="O42">
            <v>3</v>
          </cell>
          <cell r="Q42">
            <v>156</v>
          </cell>
          <cell r="R42">
            <v>3</v>
          </cell>
        </row>
        <row r="43">
          <cell r="J43">
            <v>139</v>
          </cell>
          <cell r="K43">
            <v>0</v>
          </cell>
          <cell r="L43">
            <v>2</v>
          </cell>
          <cell r="N43">
            <v>167</v>
          </cell>
          <cell r="O43">
            <v>0</v>
          </cell>
          <cell r="Q43">
            <v>155</v>
          </cell>
          <cell r="R43">
            <v>2</v>
          </cell>
        </row>
        <row r="44">
          <cell r="J44">
            <v>77</v>
          </cell>
          <cell r="K44">
            <v>0</v>
          </cell>
          <cell r="L44">
            <v>3</v>
          </cell>
          <cell r="N44">
            <v>108</v>
          </cell>
          <cell r="O44">
            <v>0</v>
          </cell>
          <cell r="Q44">
            <v>113</v>
          </cell>
          <cell r="R44">
            <v>3</v>
          </cell>
        </row>
        <row r="45">
          <cell r="J45">
            <v>181</v>
          </cell>
          <cell r="K45">
            <v>3</v>
          </cell>
          <cell r="L45">
            <v>1</v>
          </cell>
          <cell r="N45">
            <v>228</v>
          </cell>
          <cell r="O45">
            <v>1</v>
          </cell>
          <cell r="Q45">
            <v>219</v>
          </cell>
          <cell r="R45">
            <v>5</v>
          </cell>
        </row>
        <row r="46">
          <cell r="J46">
            <v>159</v>
          </cell>
          <cell r="K46">
            <v>1</v>
          </cell>
          <cell r="L46">
            <v>1</v>
          </cell>
          <cell r="N46">
            <v>197</v>
          </cell>
          <cell r="O46">
            <v>1</v>
          </cell>
          <cell r="Q46">
            <v>192</v>
          </cell>
          <cell r="R46">
            <v>2</v>
          </cell>
        </row>
        <row r="47">
          <cell r="J47">
            <v>285</v>
          </cell>
          <cell r="K47">
            <v>5</v>
          </cell>
          <cell r="L47">
            <v>4</v>
          </cell>
          <cell r="N47">
            <v>403</v>
          </cell>
          <cell r="O47">
            <v>10</v>
          </cell>
          <cell r="Q47">
            <v>399</v>
          </cell>
          <cell r="R47">
            <v>11</v>
          </cell>
        </row>
        <row r="48">
          <cell r="J48">
            <v>74</v>
          </cell>
          <cell r="K48">
            <v>0</v>
          </cell>
          <cell r="L48">
            <v>0</v>
          </cell>
          <cell r="N48">
            <v>70</v>
          </cell>
          <cell r="O48">
            <v>0</v>
          </cell>
          <cell r="Q48">
            <v>80</v>
          </cell>
          <cell r="R48">
            <v>0</v>
          </cell>
        </row>
        <row r="49">
          <cell r="J49">
            <v>238</v>
          </cell>
          <cell r="K49">
            <v>9</v>
          </cell>
          <cell r="L49">
            <v>2</v>
          </cell>
          <cell r="N49">
            <v>295</v>
          </cell>
          <cell r="O49">
            <v>4</v>
          </cell>
          <cell r="Q49">
            <v>303</v>
          </cell>
          <cell r="R49">
            <v>7</v>
          </cell>
        </row>
        <row r="50">
          <cell r="J50">
            <v>62</v>
          </cell>
          <cell r="K50">
            <v>0</v>
          </cell>
          <cell r="L50">
            <v>1</v>
          </cell>
          <cell r="N50">
            <v>78</v>
          </cell>
          <cell r="O50">
            <v>0</v>
          </cell>
          <cell r="Q50">
            <v>89</v>
          </cell>
          <cell r="R50">
            <v>1</v>
          </cell>
        </row>
        <row r="51">
          <cell r="J51">
            <v>164</v>
          </cell>
          <cell r="K51">
            <v>13</v>
          </cell>
          <cell r="L51">
            <v>0</v>
          </cell>
          <cell r="N51">
            <v>186</v>
          </cell>
          <cell r="O51">
            <v>11</v>
          </cell>
          <cell r="Q51">
            <v>172</v>
          </cell>
          <cell r="R51">
            <v>2</v>
          </cell>
        </row>
        <row r="52">
          <cell r="J52">
            <v>77</v>
          </cell>
          <cell r="K52">
            <v>75</v>
          </cell>
          <cell r="L52">
            <v>0</v>
          </cell>
          <cell r="N52">
            <v>87</v>
          </cell>
          <cell r="O52">
            <v>74</v>
          </cell>
          <cell r="Q52">
            <v>83</v>
          </cell>
          <cell r="R52">
            <v>1</v>
          </cell>
        </row>
        <row r="53">
          <cell r="J53">
            <v>93</v>
          </cell>
          <cell r="K53">
            <v>5</v>
          </cell>
          <cell r="L53">
            <v>0</v>
          </cell>
          <cell r="N53">
            <v>102</v>
          </cell>
          <cell r="O53">
            <v>5</v>
          </cell>
          <cell r="Q53">
            <v>117</v>
          </cell>
          <cell r="R53">
            <v>0</v>
          </cell>
        </row>
        <row r="54">
          <cell r="J54">
            <v>303</v>
          </cell>
          <cell r="K54">
            <v>4</v>
          </cell>
          <cell r="L54">
            <v>5</v>
          </cell>
          <cell r="N54">
            <v>381</v>
          </cell>
          <cell r="O54">
            <v>6</v>
          </cell>
          <cell r="Q54">
            <v>381</v>
          </cell>
          <cell r="R54">
            <v>7</v>
          </cell>
        </row>
        <row r="55">
          <cell r="J55">
            <v>112</v>
          </cell>
          <cell r="K55">
            <v>0</v>
          </cell>
          <cell r="L55">
            <v>0</v>
          </cell>
          <cell r="N55">
            <v>151</v>
          </cell>
          <cell r="O55">
            <v>0</v>
          </cell>
          <cell r="Q55">
            <v>157</v>
          </cell>
          <cell r="R55">
            <v>0</v>
          </cell>
        </row>
        <row r="56">
          <cell r="J56">
            <v>35</v>
          </cell>
          <cell r="K56">
            <v>0</v>
          </cell>
          <cell r="L56">
            <v>0</v>
          </cell>
          <cell r="N56">
            <v>25</v>
          </cell>
          <cell r="O56">
            <v>0</v>
          </cell>
          <cell r="Q56">
            <v>34</v>
          </cell>
          <cell r="R56">
            <v>0</v>
          </cell>
        </row>
        <row r="57">
          <cell r="J57">
            <v>34</v>
          </cell>
          <cell r="K57">
            <v>1</v>
          </cell>
          <cell r="L57">
            <v>3</v>
          </cell>
          <cell r="N57">
            <v>52</v>
          </cell>
          <cell r="O57">
            <v>2</v>
          </cell>
          <cell r="Q57">
            <v>46</v>
          </cell>
          <cell r="R57">
            <v>4</v>
          </cell>
        </row>
        <row r="58">
          <cell r="J58">
            <v>92</v>
          </cell>
          <cell r="K58">
            <v>2</v>
          </cell>
          <cell r="L58">
            <v>1</v>
          </cell>
          <cell r="N58">
            <v>105</v>
          </cell>
          <cell r="O58">
            <v>2</v>
          </cell>
          <cell r="Q58">
            <v>116</v>
          </cell>
          <cell r="R58">
            <v>1</v>
          </cell>
        </row>
        <row r="59">
          <cell r="J59">
            <v>77</v>
          </cell>
          <cell r="K59">
            <v>0</v>
          </cell>
          <cell r="L59">
            <v>2</v>
          </cell>
          <cell r="N59">
            <v>95</v>
          </cell>
          <cell r="O59">
            <v>0</v>
          </cell>
          <cell r="Q59">
            <v>94</v>
          </cell>
          <cell r="R59">
            <v>2</v>
          </cell>
        </row>
        <row r="60">
          <cell r="J60">
            <v>83</v>
          </cell>
          <cell r="K60">
            <v>7</v>
          </cell>
          <cell r="L60">
            <v>0</v>
          </cell>
          <cell r="N60">
            <v>99</v>
          </cell>
          <cell r="O60">
            <v>8</v>
          </cell>
          <cell r="Q60">
            <v>98</v>
          </cell>
          <cell r="R60">
            <v>2</v>
          </cell>
        </row>
        <row r="61">
          <cell r="J61">
            <v>129</v>
          </cell>
          <cell r="K61">
            <v>2</v>
          </cell>
          <cell r="L61">
            <v>0</v>
          </cell>
          <cell r="N61">
            <v>150</v>
          </cell>
          <cell r="O61">
            <v>3</v>
          </cell>
          <cell r="Q61">
            <v>147</v>
          </cell>
          <cell r="R61">
            <v>0</v>
          </cell>
        </row>
        <row r="62">
          <cell r="J62">
            <v>410</v>
          </cell>
          <cell r="K62">
            <v>9</v>
          </cell>
          <cell r="L62">
            <v>3</v>
          </cell>
          <cell r="N62">
            <v>399</v>
          </cell>
          <cell r="O62">
            <v>8</v>
          </cell>
          <cell r="Q62">
            <v>405</v>
          </cell>
          <cell r="R62">
            <v>8</v>
          </cell>
        </row>
        <row r="63">
          <cell r="J63">
            <v>402</v>
          </cell>
          <cell r="K63">
            <v>10</v>
          </cell>
          <cell r="L63">
            <v>6</v>
          </cell>
          <cell r="N63">
            <v>417</v>
          </cell>
          <cell r="O63">
            <v>13</v>
          </cell>
          <cell r="Q63">
            <v>444</v>
          </cell>
          <cell r="R63">
            <v>12</v>
          </cell>
        </row>
        <row r="64">
          <cell r="J64">
            <v>110</v>
          </cell>
          <cell r="K64">
            <v>3</v>
          </cell>
          <cell r="L64">
            <v>2</v>
          </cell>
          <cell r="N64">
            <v>138</v>
          </cell>
          <cell r="O64">
            <v>3</v>
          </cell>
          <cell r="Q64">
            <v>138</v>
          </cell>
          <cell r="R64">
            <v>2</v>
          </cell>
        </row>
        <row r="65">
          <cell r="J65">
            <v>64</v>
          </cell>
          <cell r="K65">
            <v>0</v>
          </cell>
          <cell r="L65">
            <v>0</v>
          </cell>
          <cell r="N65">
            <v>46</v>
          </cell>
          <cell r="O65">
            <v>0</v>
          </cell>
          <cell r="Q65">
            <v>49</v>
          </cell>
          <cell r="R65">
            <v>0</v>
          </cell>
        </row>
        <row r="66">
          <cell r="J66">
            <v>0</v>
          </cell>
          <cell r="K66">
            <v>0</v>
          </cell>
          <cell r="L66">
            <v>0</v>
          </cell>
          <cell r="N66">
            <v>0</v>
          </cell>
          <cell r="O66">
            <v>0</v>
          </cell>
          <cell r="Q66">
            <v>0</v>
          </cell>
          <cell r="U66">
            <v>0</v>
          </cell>
        </row>
        <row r="67">
          <cell r="J67">
            <v>16</v>
          </cell>
          <cell r="K67">
            <v>0</v>
          </cell>
          <cell r="L67">
            <v>0</v>
          </cell>
          <cell r="N67">
            <v>15</v>
          </cell>
          <cell r="O67">
            <v>0</v>
          </cell>
          <cell r="Q67">
            <v>13</v>
          </cell>
          <cell r="U67">
            <v>0</v>
          </cell>
        </row>
        <row r="68">
          <cell r="J68">
            <v>11</v>
          </cell>
          <cell r="K68">
            <v>0</v>
          </cell>
          <cell r="L68">
            <v>0</v>
          </cell>
          <cell r="N68">
            <v>10</v>
          </cell>
          <cell r="O68">
            <v>0</v>
          </cell>
          <cell r="Q68">
            <v>12</v>
          </cell>
          <cell r="U68">
            <v>0</v>
          </cell>
        </row>
        <row r="69">
          <cell r="J69">
            <v>26</v>
          </cell>
          <cell r="K69">
            <v>0</v>
          </cell>
          <cell r="L69">
            <v>0</v>
          </cell>
          <cell r="N69">
            <v>23</v>
          </cell>
          <cell r="O69">
            <v>0</v>
          </cell>
          <cell r="Q69">
            <v>27</v>
          </cell>
          <cell r="U69">
            <v>0</v>
          </cell>
        </row>
        <row r="70">
          <cell r="J70">
            <v>22</v>
          </cell>
          <cell r="K70">
            <v>0</v>
          </cell>
          <cell r="L70">
            <v>0</v>
          </cell>
          <cell r="N70">
            <v>26</v>
          </cell>
          <cell r="O70">
            <v>0</v>
          </cell>
          <cell r="Q70">
            <v>21</v>
          </cell>
          <cell r="U70">
            <v>0</v>
          </cell>
        </row>
        <row r="71">
          <cell r="J71">
            <v>9</v>
          </cell>
          <cell r="K71">
            <v>0</v>
          </cell>
          <cell r="L71">
            <v>0</v>
          </cell>
          <cell r="N71">
            <v>5</v>
          </cell>
          <cell r="O71">
            <v>0</v>
          </cell>
          <cell r="Q71">
            <v>6</v>
          </cell>
          <cell r="U71">
            <v>0</v>
          </cell>
        </row>
        <row r="72">
          <cell r="J72">
            <v>10</v>
          </cell>
          <cell r="K72">
            <v>0</v>
          </cell>
          <cell r="L72">
            <v>0</v>
          </cell>
          <cell r="N72">
            <v>9</v>
          </cell>
          <cell r="O72">
            <v>0</v>
          </cell>
          <cell r="Q72">
            <v>10</v>
          </cell>
          <cell r="U72">
            <v>0</v>
          </cell>
        </row>
        <row r="73">
          <cell r="J73">
            <v>11</v>
          </cell>
          <cell r="K73">
            <v>0</v>
          </cell>
          <cell r="L73">
            <v>0</v>
          </cell>
          <cell r="N73">
            <v>7</v>
          </cell>
          <cell r="O73">
            <v>0</v>
          </cell>
          <cell r="Q73">
            <v>14</v>
          </cell>
          <cell r="U73">
            <v>0</v>
          </cell>
        </row>
        <row r="74">
          <cell r="J74">
            <v>12</v>
          </cell>
          <cell r="K74">
            <v>0</v>
          </cell>
          <cell r="L74">
            <v>0</v>
          </cell>
          <cell r="N74">
            <v>14</v>
          </cell>
          <cell r="O74">
            <v>0</v>
          </cell>
          <cell r="Q74">
            <v>19</v>
          </cell>
          <cell r="U74">
            <v>0</v>
          </cell>
        </row>
        <row r="75">
          <cell r="J75">
            <v>432</v>
          </cell>
          <cell r="K75">
            <v>4</v>
          </cell>
          <cell r="L75">
            <v>6</v>
          </cell>
          <cell r="N75">
            <v>549</v>
          </cell>
          <cell r="O75">
            <v>4</v>
          </cell>
          <cell r="Q75">
            <v>573</v>
          </cell>
          <cell r="R75">
            <v>9</v>
          </cell>
        </row>
        <row r="76">
          <cell r="J76">
            <v>411</v>
          </cell>
          <cell r="K76">
            <v>7</v>
          </cell>
          <cell r="L76">
            <v>1</v>
          </cell>
          <cell r="N76">
            <v>525</v>
          </cell>
          <cell r="O76">
            <v>8</v>
          </cell>
          <cell r="Q76">
            <v>543</v>
          </cell>
          <cell r="R76">
            <v>9</v>
          </cell>
        </row>
        <row r="77">
          <cell r="J77">
            <v>411</v>
          </cell>
          <cell r="K77">
            <v>7</v>
          </cell>
          <cell r="L77">
            <v>2</v>
          </cell>
          <cell r="N77">
            <v>516</v>
          </cell>
          <cell r="O77">
            <v>8</v>
          </cell>
          <cell r="Q77">
            <v>540</v>
          </cell>
          <cell r="R77">
            <v>7</v>
          </cell>
        </row>
        <row r="78">
          <cell r="J78">
            <v>0</v>
          </cell>
          <cell r="K78">
            <v>0</v>
          </cell>
          <cell r="L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</row>
        <row r="79">
          <cell r="J79">
            <v>5</v>
          </cell>
          <cell r="K79">
            <v>0</v>
          </cell>
          <cell r="L79">
            <v>0</v>
          </cell>
          <cell r="N79">
            <v>5</v>
          </cell>
          <cell r="O79">
            <v>0</v>
          </cell>
          <cell r="Q79">
            <v>3</v>
          </cell>
          <cell r="R79">
            <v>0</v>
          </cell>
        </row>
        <row r="80">
          <cell r="J80">
            <v>629</v>
          </cell>
          <cell r="K80">
            <v>9</v>
          </cell>
          <cell r="L80">
            <v>5</v>
          </cell>
          <cell r="N80">
            <v>874</v>
          </cell>
          <cell r="O80">
            <v>4</v>
          </cell>
          <cell r="Q80">
            <v>871</v>
          </cell>
          <cell r="R80">
            <v>18</v>
          </cell>
        </row>
        <row r="81">
          <cell r="J81">
            <v>538</v>
          </cell>
          <cell r="K81">
            <v>4</v>
          </cell>
          <cell r="L81">
            <v>3</v>
          </cell>
          <cell r="N81">
            <v>594</v>
          </cell>
          <cell r="O81">
            <v>4</v>
          </cell>
          <cell r="Q81">
            <v>645</v>
          </cell>
          <cell r="R81">
            <v>5</v>
          </cell>
        </row>
        <row r="82">
          <cell r="J82">
            <v>646</v>
          </cell>
          <cell r="K82">
            <v>5</v>
          </cell>
          <cell r="L82">
            <v>6</v>
          </cell>
          <cell r="N82">
            <v>867</v>
          </cell>
          <cell r="O82">
            <v>7</v>
          </cell>
          <cell r="Q82">
            <v>883</v>
          </cell>
          <cell r="R82">
            <v>9</v>
          </cell>
        </row>
        <row r="83">
          <cell r="J83">
            <v>1571</v>
          </cell>
          <cell r="K83">
            <v>44</v>
          </cell>
          <cell r="L83">
            <v>14</v>
          </cell>
          <cell r="N83">
            <v>2024</v>
          </cell>
          <cell r="O83">
            <v>50</v>
          </cell>
          <cell r="Q83">
            <v>2084</v>
          </cell>
          <cell r="R83">
            <v>51</v>
          </cell>
        </row>
        <row r="84">
          <cell r="J84">
            <v>629</v>
          </cell>
          <cell r="K84">
            <v>14</v>
          </cell>
          <cell r="L84">
            <v>9</v>
          </cell>
          <cell r="N84">
            <v>741</v>
          </cell>
          <cell r="O84">
            <v>16</v>
          </cell>
          <cell r="Q84">
            <v>752</v>
          </cell>
          <cell r="R84">
            <v>19</v>
          </cell>
        </row>
        <row r="85">
          <cell r="J85">
            <v>702</v>
          </cell>
          <cell r="K85">
            <v>10</v>
          </cell>
          <cell r="L85">
            <v>9</v>
          </cell>
          <cell r="N85">
            <v>901</v>
          </cell>
          <cell r="O85">
            <v>7</v>
          </cell>
          <cell r="Q85">
            <v>883</v>
          </cell>
          <cell r="R85">
            <v>16</v>
          </cell>
        </row>
        <row r="86">
          <cell r="J86">
            <v>117</v>
          </cell>
          <cell r="K86">
            <v>3</v>
          </cell>
          <cell r="L86">
            <v>1</v>
          </cell>
          <cell r="N86">
            <v>119</v>
          </cell>
          <cell r="O86">
            <v>3</v>
          </cell>
          <cell r="Q86">
            <v>133</v>
          </cell>
          <cell r="R86">
            <v>3</v>
          </cell>
        </row>
        <row r="87">
          <cell r="J87">
            <v>66</v>
          </cell>
          <cell r="K87">
            <v>2</v>
          </cell>
          <cell r="L87">
            <v>0</v>
          </cell>
          <cell r="N87">
            <v>79</v>
          </cell>
          <cell r="O87">
            <v>0</v>
          </cell>
          <cell r="Q87">
            <v>83</v>
          </cell>
          <cell r="R87">
            <v>2</v>
          </cell>
        </row>
        <row r="88">
          <cell r="J88">
            <v>74</v>
          </cell>
          <cell r="K88">
            <v>2</v>
          </cell>
          <cell r="L88">
            <v>0</v>
          </cell>
          <cell r="N88">
            <v>81</v>
          </cell>
          <cell r="O88">
            <v>1</v>
          </cell>
          <cell r="Q88">
            <v>97</v>
          </cell>
          <cell r="R88">
            <v>3</v>
          </cell>
        </row>
        <row r="89">
          <cell r="J89">
            <v>161</v>
          </cell>
          <cell r="K89">
            <v>4</v>
          </cell>
          <cell r="L89">
            <v>0</v>
          </cell>
          <cell r="N89">
            <v>180</v>
          </cell>
          <cell r="O89">
            <v>3</v>
          </cell>
          <cell r="Q89">
            <v>177</v>
          </cell>
          <cell r="R89">
            <v>1</v>
          </cell>
        </row>
        <row r="90">
          <cell r="J90">
            <v>98</v>
          </cell>
          <cell r="K90">
            <v>3</v>
          </cell>
          <cell r="L90">
            <v>0</v>
          </cell>
          <cell r="N90">
            <v>94</v>
          </cell>
          <cell r="O90">
            <v>1</v>
          </cell>
          <cell r="Q90">
            <v>109</v>
          </cell>
          <cell r="R90">
            <v>2</v>
          </cell>
        </row>
        <row r="91">
          <cell r="J91">
            <v>111</v>
          </cell>
          <cell r="K91">
            <v>2</v>
          </cell>
          <cell r="L91">
            <v>0</v>
          </cell>
          <cell r="N91">
            <v>121</v>
          </cell>
          <cell r="O91">
            <v>2</v>
          </cell>
          <cell r="Q91">
            <v>128</v>
          </cell>
          <cell r="R91">
            <v>1</v>
          </cell>
        </row>
        <row r="92">
          <cell r="J92">
            <v>110</v>
          </cell>
          <cell r="K92">
            <v>1</v>
          </cell>
          <cell r="L92">
            <v>1</v>
          </cell>
          <cell r="N92">
            <v>110</v>
          </cell>
          <cell r="O92">
            <v>4</v>
          </cell>
          <cell r="Q92">
            <v>129</v>
          </cell>
          <cell r="R92">
            <v>3</v>
          </cell>
        </row>
        <row r="93">
          <cell r="J93">
            <v>83</v>
          </cell>
          <cell r="K93">
            <v>0</v>
          </cell>
          <cell r="L93">
            <v>2</v>
          </cell>
          <cell r="N93">
            <v>106</v>
          </cell>
          <cell r="O93">
            <v>0</v>
          </cell>
          <cell r="Q93">
            <v>108</v>
          </cell>
          <cell r="R93">
            <v>2</v>
          </cell>
        </row>
        <row r="94">
          <cell r="J94">
            <v>129</v>
          </cell>
          <cell r="K94">
            <v>2</v>
          </cell>
          <cell r="L94">
            <v>2</v>
          </cell>
          <cell r="N94">
            <v>142</v>
          </cell>
          <cell r="O94">
            <v>5</v>
          </cell>
          <cell r="Q94">
            <v>156</v>
          </cell>
          <cell r="R94">
            <v>2</v>
          </cell>
        </row>
        <row r="95">
          <cell r="J95">
            <v>73</v>
          </cell>
          <cell r="K95">
            <v>0</v>
          </cell>
          <cell r="L95">
            <v>1</v>
          </cell>
          <cell r="N95">
            <v>80</v>
          </cell>
          <cell r="O95">
            <v>0</v>
          </cell>
          <cell r="Q95">
            <v>97</v>
          </cell>
          <cell r="R95">
            <v>1</v>
          </cell>
        </row>
        <row r="96">
          <cell r="J96">
            <v>109</v>
          </cell>
          <cell r="K96">
            <v>3</v>
          </cell>
          <cell r="L96">
            <v>0</v>
          </cell>
          <cell r="N96">
            <v>105</v>
          </cell>
          <cell r="O96">
            <v>0</v>
          </cell>
          <cell r="Q96">
            <v>110</v>
          </cell>
          <cell r="R96">
            <v>4</v>
          </cell>
        </row>
        <row r="97">
          <cell r="J97">
            <v>267</v>
          </cell>
          <cell r="K97">
            <v>4</v>
          </cell>
          <cell r="L97">
            <v>1</v>
          </cell>
          <cell r="N97">
            <v>290</v>
          </cell>
          <cell r="O97">
            <v>2</v>
          </cell>
          <cell r="Q97">
            <v>284</v>
          </cell>
          <cell r="R97">
            <v>3</v>
          </cell>
        </row>
        <row r="98">
          <cell r="J98">
            <v>238</v>
          </cell>
          <cell r="K98">
            <v>3</v>
          </cell>
          <cell r="L98">
            <v>4</v>
          </cell>
          <cell r="N98">
            <v>305</v>
          </cell>
          <cell r="O98">
            <v>0</v>
          </cell>
          <cell r="Q98">
            <v>287</v>
          </cell>
          <cell r="R98">
            <v>7</v>
          </cell>
        </row>
        <row r="99">
          <cell r="J99">
            <v>105</v>
          </cell>
          <cell r="K99">
            <v>4</v>
          </cell>
          <cell r="L99">
            <v>7</v>
          </cell>
          <cell r="N99">
            <v>112</v>
          </cell>
          <cell r="O99">
            <v>6</v>
          </cell>
          <cell r="Q99">
            <v>150</v>
          </cell>
          <cell r="R99">
            <v>15</v>
          </cell>
        </row>
        <row r="100">
          <cell r="J100">
            <v>195</v>
          </cell>
          <cell r="K100">
            <v>0</v>
          </cell>
          <cell r="L100">
            <v>5</v>
          </cell>
          <cell r="N100">
            <v>242</v>
          </cell>
          <cell r="O100">
            <v>1</v>
          </cell>
          <cell r="Q100">
            <v>250</v>
          </cell>
          <cell r="R100">
            <v>4</v>
          </cell>
        </row>
        <row r="101">
          <cell r="J101">
            <v>179</v>
          </cell>
          <cell r="K101">
            <v>2</v>
          </cell>
          <cell r="L101">
            <v>1</v>
          </cell>
          <cell r="N101">
            <v>220</v>
          </cell>
          <cell r="O101">
            <v>3</v>
          </cell>
          <cell r="Q101">
            <v>232</v>
          </cell>
          <cell r="R101">
            <v>4</v>
          </cell>
        </row>
        <row r="102">
          <cell r="J102">
            <v>173</v>
          </cell>
          <cell r="K102">
            <v>4</v>
          </cell>
          <cell r="L102">
            <v>1</v>
          </cell>
          <cell r="N102">
            <v>239</v>
          </cell>
          <cell r="O102">
            <v>6</v>
          </cell>
          <cell r="Q102">
            <v>233</v>
          </cell>
          <cell r="R102">
            <v>6</v>
          </cell>
        </row>
        <row r="103">
          <cell r="J103">
            <v>20</v>
          </cell>
          <cell r="K103">
            <v>2</v>
          </cell>
          <cell r="L103">
            <v>1</v>
          </cell>
          <cell r="N103">
            <v>15</v>
          </cell>
          <cell r="O103">
            <v>2</v>
          </cell>
          <cell r="Q103">
            <v>25</v>
          </cell>
          <cell r="R103">
            <v>6</v>
          </cell>
        </row>
        <row r="104">
          <cell r="J104">
            <v>22</v>
          </cell>
          <cell r="K104">
            <v>0</v>
          </cell>
          <cell r="L104">
            <v>0</v>
          </cell>
          <cell r="N104">
            <v>11</v>
          </cell>
          <cell r="O104">
            <v>0</v>
          </cell>
          <cell r="Q104">
            <v>21</v>
          </cell>
          <cell r="R104">
            <v>0</v>
          </cell>
        </row>
        <row r="105"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</row>
        <row r="106">
          <cell r="J106">
            <v>214</v>
          </cell>
          <cell r="K106">
            <v>6</v>
          </cell>
          <cell r="L106">
            <v>1</v>
          </cell>
          <cell r="N106">
            <v>232</v>
          </cell>
          <cell r="O106">
            <v>6</v>
          </cell>
          <cell r="Q106">
            <v>236</v>
          </cell>
          <cell r="R106">
            <v>6</v>
          </cell>
        </row>
        <row r="107">
          <cell r="J107">
            <v>89</v>
          </cell>
          <cell r="K107">
            <v>4</v>
          </cell>
          <cell r="L107">
            <v>1</v>
          </cell>
          <cell r="N107">
            <v>110</v>
          </cell>
          <cell r="O107">
            <v>5</v>
          </cell>
          <cell r="Q107">
            <v>112</v>
          </cell>
          <cell r="R107">
            <v>3</v>
          </cell>
        </row>
        <row r="108">
          <cell r="J108">
            <v>141</v>
          </cell>
          <cell r="K108">
            <v>7</v>
          </cell>
          <cell r="L108">
            <v>1</v>
          </cell>
          <cell r="N108">
            <v>169</v>
          </cell>
          <cell r="O108">
            <v>1</v>
          </cell>
          <cell r="Q108">
            <v>175</v>
          </cell>
          <cell r="R108">
            <v>7</v>
          </cell>
        </row>
        <row r="109">
          <cell r="J109">
            <v>119</v>
          </cell>
          <cell r="K109">
            <v>2</v>
          </cell>
          <cell r="L109">
            <v>2</v>
          </cell>
          <cell r="N109">
            <v>131</v>
          </cell>
          <cell r="O109">
            <v>5</v>
          </cell>
          <cell r="Q109">
            <v>130</v>
          </cell>
          <cell r="R109">
            <v>4</v>
          </cell>
        </row>
        <row r="110">
          <cell r="J110">
            <v>124</v>
          </cell>
          <cell r="K110">
            <v>0</v>
          </cell>
          <cell r="L110">
            <v>2</v>
          </cell>
          <cell r="N110">
            <v>162</v>
          </cell>
          <cell r="O110">
            <v>0</v>
          </cell>
          <cell r="Q110">
            <v>159</v>
          </cell>
          <cell r="R110">
            <v>2</v>
          </cell>
        </row>
        <row r="111">
          <cell r="J111">
            <v>48</v>
          </cell>
          <cell r="K111">
            <v>1</v>
          </cell>
          <cell r="L111">
            <v>0</v>
          </cell>
          <cell r="N111">
            <v>67</v>
          </cell>
          <cell r="O111">
            <v>0</v>
          </cell>
          <cell r="Q111">
            <v>60</v>
          </cell>
          <cell r="R111">
            <v>1</v>
          </cell>
        </row>
        <row r="112">
          <cell r="J112">
            <v>119</v>
          </cell>
          <cell r="K112">
            <v>6</v>
          </cell>
          <cell r="L112">
            <v>1</v>
          </cell>
          <cell r="N112">
            <v>160</v>
          </cell>
          <cell r="O112">
            <v>7</v>
          </cell>
          <cell r="Q112">
            <v>163</v>
          </cell>
          <cell r="R112">
            <v>3</v>
          </cell>
        </row>
        <row r="113">
          <cell r="J113">
            <v>76</v>
          </cell>
          <cell r="K113">
            <v>0</v>
          </cell>
          <cell r="L113">
            <v>0</v>
          </cell>
          <cell r="N113">
            <v>100</v>
          </cell>
          <cell r="O113">
            <v>0</v>
          </cell>
          <cell r="Q113">
            <v>106</v>
          </cell>
          <cell r="R113">
            <v>0</v>
          </cell>
        </row>
        <row r="114">
          <cell r="J114">
            <v>213</v>
          </cell>
          <cell r="K114">
            <v>3</v>
          </cell>
          <cell r="L114">
            <v>1</v>
          </cell>
          <cell r="N114">
            <v>285</v>
          </cell>
          <cell r="O114">
            <v>5</v>
          </cell>
          <cell r="Q114">
            <v>293</v>
          </cell>
          <cell r="R114">
            <v>6</v>
          </cell>
        </row>
        <row r="115">
          <cell r="J115">
            <v>1</v>
          </cell>
          <cell r="K115">
            <v>0</v>
          </cell>
          <cell r="L115">
            <v>0</v>
          </cell>
          <cell r="N115">
            <v>2</v>
          </cell>
          <cell r="O115">
            <v>0</v>
          </cell>
          <cell r="Q115">
            <v>1</v>
          </cell>
          <cell r="R115">
            <v>0</v>
          </cell>
        </row>
        <row r="116">
          <cell r="J116">
            <v>17</v>
          </cell>
          <cell r="K116">
            <v>0</v>
          </cell>
          <cell r="L116">
            <v>0</v>
          </cell>
          <cell r="N116">
            <v>20</v>
          </cell>
          <cell r="O116">
            <v>0</v>
          </cell>
          <cell r="Q116">
            <v>17</v>
          </cell>
          <cell r="R116">
            <v>0</v>
          </cell>
        </row>
        <row r="117">
          <cell r="J117">
            <v>44</v>
          </cell>
          <cell r="K117">
            <v>1</v>
          </cell>
          <cell r="L117">
            <v>0</v>
          </cell>
          <cell r="N117">
            <v>52</v>
          </cell>
          <cell r="O117">
            <v>1</v>
          </cell>
          <cell r="Q117">
            <v>54</v>
          </cell>
          <cell r="R117">
            <v>0</v>
          </cell>
        </row>
        <row r="118">
          <cell r="J118">
            <v>36</v>
          </cell>
          <cell r="K118">
            <v>0</v>
          </cell>
          <cell r="L118">
            <v>0</v>
          </cell>
          <cell r="N118">
            <v>43</v>
          </cell>
          <cell r="O118">
            <v>0</v>
          </cell>
          <cell r="Q118">
            <v>41</v>
          </cell>
          <cell r="R118">
            <v>0</v>
          </cell>
        </row>
        <row r="119">
          <cell r="J119">
            <v>31</v>
          </cell>
          <cell r="K119">
            <v>0</v>
          </cell>
          <cell r="L119">
            <v>1</v>
          </cell>
          <cell r="N119">
            <v>39</v>
          </cell>
          <cell r="O119">
            <v>0</v>
          </cell>
          <cell r="Q119">
            <v>34</v>
          </cell>
          <cell r="R119">
            <v>1</v>
          </cell>
        </row>
        <row r="120">
          <cell r="J120">
            <v>79</v>
          </cell>
          <cell r="K120">
            <v>0</v>
          </cell>
          <cell r="L120">
            <v>0</v>
          </cell>
          <cell r="N120">
            <v>50</v>
          </cell>
          <cell r="O120">
            <v>0</v>
          </cell>
          <cell r="Q120">
            <v>80</v>
          </cell>
          <cell r="R120">
            <v>0</v>
          </cell>
        </row>
        <row r="121">
          <cell r="J121">
            <v>35</v>
          </cell>
          <cell r="K121">
            <v>0</v>
          </cell>
          <cell r="L121">
            <v>0</v>
          </cell>
          <cell r="N121">
            <v>44</v>
          </cell>
          <cell r="O121">
            <v>0</v>
          </cell>
          <cell r="Q121">
            <v>47</v>
          </cell>
          <cell r="R121">
            <v>0</v>
          </cell>
        </row>
        <row r="122">
          <cell r="J122">
            <v>155</v>
          </cell>
          <cell r="K122">
            <v>2</v>
          </cell>
          <cell r="L122">
            <v>1</v>
          </cell>
          <cell r="N122">
            <v>201</v>
          </cell>
          <cell r="O122">
            <v>4</v>
          </cell>
          <cell r="Q122">
            <v>194</v>
          </cell>
          <cell r="R122">
            <v>5</v>
          </cell>
        </row>
        <row r="123">
          <cell r="J123">
            <v>76</v>
          </cell>
          <cell r="K123">
            <v>0</v>
          </cell>
          <cell r="L123">
            <v>1</v>
          </cell>
          <cell r="N123">
            <v>92</v>
          </cell>
          <cell r="O123">
            <v>0</v>
          </cell>
          <cell r="Q123">
            <v>99</v>
          </cell>
          <cell r="R123">
            <v>1</v>
          </cell>
        </row>
        <row r="124">
          <cell r="J124">
            <v>34</v>
          </cell>
          <cell r="K124">
            <v>6</v>
          </cell>
          <cell r="L124">
            <v>0</v>
          </cell>
          <cell r="N124">
            <v>29</v>
          </cell>
          <cell r="O124">
            <v>4</v>
          </cell>
          <cell r="Q124">
            <v>24</v>
          </cell>
          <cell r="R124">
            <v>5</v>
          </cell>
        </row>
        <row r="125"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</row>
        <row r="126">
          <cell r="J126">
            <v>60</v>
          </cell>
          <cell r="K126">
            <v>2</v>
          </cell>
          <cell r="L126">
            <v>1</v>
          </cell>
          <cell r="N126">
            <v>77</v>
          </cell>
          <cell r="O126">
            <v>1</v>
          </cell>
          <cell r="Q126">
            <v>66</v>
          </cell>
          <cell r="R126">
            <v>2</v>
          </cell>
        </row>
        <row r="127">
          <cell r="J127">
            <v>73</v>
          </cell>
          <cell r="K127">
            <v>0</v>
          </cell>
          <cell r="L127">
            <v>0</v>
          </cell>
          <cell r="N127">
            <v>101</v>
          </cell>
          <cell r="O127">
            <v>0</v>
          </cell>
          <cell r="Q127">
            <v>104</v>
          </cell>
          <cell r="R127">
            <v>0</v>
          </cell>
        </row>
        <row r="128">
          <cell r="J128">
            <v>41</v>
          </cell>
          <cell r="K128">
            <v>0</v>
          </cell>
          <cell r="L128">
            <v>0</v>
          </cell>
          <cell r="N128">
            <v>64</v>
          </cell>
          <cell r="O128">
            <v>0</v>
          </cell>
          <cell r="Q128">
            <v>65</v>
          </cell>
          <cell r="R128">
            <v>0</v>
          </cell>
        </row>
        <row r="129">
          <cell r="J129">
            <v>89</v>
          </cell>
          <cell r="K129">
            <v>0</v>
          </cell>
          <cell r="L129">
            <v>0</v>
          </cell>
          <cell r="N129">
            <v>100</v>
          </cell>
          <cell r="O129">
            <v>0</v>
          </cell>
          <cell r="Q129">
            <v>99</v>
          </cell>
          <cell r="R129">
            <v>0</v>
          </cell>
        </row>
        <row r="130">
          <cell r="J130">
            <v>122</v>
          </cell>
          <cell r="K130">
            <v>0</v>
          </cell>
          <cell r="L130">
            <v>0</v>
          </cell>
          <cell r="N130">
            <v>158</v>
          </cell>
          <cell r="O130">
            <v>0</v>
          </cell>
          <cell r="Q130">
            <v>153</v>
          </cell>
          <cell r="R130">
            <v>0</v>
          </cell>
        </row>
        <row r="131">
          <cell r="J131">
            <v>44</v>
          </cell>
          <cell r="K131">
            <v>0</v>
          </cell>
          <cell r="L131">
            <v>0</v>
          </cell>
          <cell r="N131">
            <v>51</v>
          </cell>
          <cell r="O131">
            <v>0</v>
          </cell>
          <cell r="Q131">
            <v>58</v>
          </cell>
          <cell r="R131">
            <v>0</v>
          </cell>
        </row>
        <row r="132">
          <cell r="J132">
            <v>113</v>
          </cell>
          <cell r="K132">
            <v>3</v>
          </cell>
          <cell r="L132">
            <v>4</v>
          </cell>
          <cell r="N132">
            <v>164</v>
          </cell>
          <cell r="O132">
            <v>5</v>
          </cell>
          <cell r="Q132">
            <v>148</v>
          </cell>
          <cell r="R132">
            <v>8</v>
          </cell>
        </row>
        <row r="133">
          <cell r="J133">
            <v>115</v>
          </cell>
          <cell r="K133">
            <v>0</v>
          </cell>
          <cell r="L133">
            <v>4</v>
          </cell>
          <cell r="N133">
            <v>129</v>
          </cell>
          <cell r="O133">
            <v>0</v>
          </cell>
          <cell r="Q133">
            <v>152</v>
          </cell>
          <cell r="R133">
            <v>4</v>
          </cell>
        </row>
        <row r="134">
          <cell r="J134">
            <v>28</v>
          </cell>
          <cell r="K134">
            <v>1</v>
          </cell>
          <cell r="L134">
            <v>0</v>
          </cell>
          <cell r="N134">
            <v>31</v>
          </cell>
          <cell r="O134">
            <v>2</v>
          </cell>
          <cell r="Q134">
            <v>25</v>
          </cell>
          <cell r="R134">
            <v>1</v>
          </cell>
        </row>
        <row r="135">
          <cell r="J135">
            <v>25</v>
          </cell>
          <cell r="K135">
            <v>0</v>
          </cell>
          <cell r="L135">
            <v>1</v>
          </cell>
          <cell r="N135">
            <v>27</v>
          </cell>
          <cell r="O135">
            <v>1</v>
          </cell>
          <cell r="Q135">
            <v>27</v>
          </cell>
          <cell r="R135">
            <v>0</v>
          </cell>
        </row>
        <row r="136">
          <cell r="J136">
            <v>37</v>
          </cell>
          <cell r="K136">
            <v>0</v>
          </cell>
          <cell r="L136">
            <v>0</v>
          </cell>
          <cell r="N136">
            <v>42</v>
          </cell>
          <cell r="O136">
            <v>0</v>
          </cell>
          <cell r="Q136">
            <v>42</v>
          </cell>
          <cell r="R136">
            <v>0</v>
          </cell>
        </row>
        <row r="137">
          <cell r="J137">
            <v>43</v>
          </cell>
          <cell r="K137">
            <v>0</v>
          </cell>
          <cell r="L137">
            <v>0</v>
          </cell>
          <cell r="N137">
            <v>45</v>
          </cell>
          <cell r="O137">
            <v>0</v>
          </cell>
          <cell r="Q137">
            <v>51</v>
          </cell>
          <cell r="R137">
            <v>0</v>
          </cell>
        </row>
        <row r="138">
          <cell r="J138">
            <v>24</v>
          </cell>
          <cell r="K138">
            <v>0</v>
          </cell>
          <cell r="L138">
            <v>0</v>
          </cell>
          <cell r="N138">
            <v>28</v>
          </cell>
          <cell r="O138">
            <v>0</v>
          </cell>
          <cell r="Q138">
            <v>25</v>
          </cell>
          <cell r="R138">
            <v>0</v>
          </cell>
        </row>
        <row r="139">
          <cell r="J139">
            <v>35</v>
          </cell>
          <cell r="K139">
            <v>0</v>
          </cell>
          <cell r="L139">
            <v>0</v>
          </cell>
          <cell r="N139">
            <v>36</v>
          </cell>
          <cell r="O139">
            <v>0</v>
          </cell>
          <cell r="Q139">
            <v>33</v>
          </cell>
          <cell r="R139">
            <v>0</v>
          </cell>
        </row>
        <row r="140">
          <cell r="J140">
            <v>38</v>
          </cell>
          <cell r="K140">
            <v>0</v>
          </cell>
          <cell r="L140">
            <v>0</v>
          </cell>
          <cell r="N140">
            <v>51</v>
          </cell>
          <cell r="O140">
            <v>0</v>
          </cell>
          <cell r="Q140">
            <v>48</v>
          </cell>
          <cell r="R140">
            <v>0</v>
          </cell>
        </row>
        <row r="141">
          <cell r="J141">
            <v>39</v>
          </cell>
          <cell r="K141">
            <v>0</v>
          </cell>
          <cell r="L141">
            <v>1</v>
          </cell>
          <cell r="N141">
            <v>50</v>
          </cell>
          <cell r="O141">
            <v>1</v>
          </cell>
          <cell r="Q141">
            <v>46</v>
          </cell>
          <cell r="R141">
            <v>0</v>
          </cell>
        </row>
        <row r="142">
          <cell r="J142">
            <v>50</v>
          </cell>
          <cell r="K142">
            <v>4</v>
          </cell>
          <cell r="L142">
            <v>1</v>
          </cell>
          <cell r="N142">
            <v>66</v>
          </cell>
          <cell r="O142">
            <v>1</v>
          </cell>
          <cell r="Q142">
            <v>61</v>
          </cell>
          <cell r="R142">
            <v>4</v>
          </cell>
        </row>
        <row r="143">
          <cell r="J143">
            <v>50</v>
          </cell>
          <cell r="K143">
            <v>0</v>
          </cell>
          <cell r="L143">
            <v>0</v>
          </cell>
          <cell r="N143">
            <v>53</v>
          </cell>
          <cell r="O143">
            <v>0</v>
          </cell>
          <cell r="Q143">
            <v>60</v>
          </cell>
          <cell r="R143">
            <v>0</v>
          </cell>
        </row>
        <row r="144">
          <cell r="J144">
            <v>54</v>
          </cell>
          <cell r="K144">
            <v>0</v>
          </cell>
          <cell r="L144">
            <v>0</v>
          </cell>
          <cell r="N144">
            <v>56</v>
          </cell>
          <cell r="O144">
            <v>0</v>
          </cell>
          <cell r="Q144">
            <v>64</v>
          </cell>
          <cell r="R144">
            <v>0</v>
          </cell>
        </row>
        <row r="145">
          <cell r="J145">
            <v>82</v>
          </cell>
          <cell r="K145">
            <v>1</v>
          </cell>
          <cell r="L145">
            <v>0</v>
          </cell>
          <cell r="N145">
            <v>95</v>
          </cell>
          <cell r="O145">
            <v>1</v>
          </cell>
          <cell r="Q145">
            <v>96</v>
          </cell>
          <cell r="R145">
            <v>1</v>
          </cell>
        </row>
        <row r="146">
          <cell r="J146">
            <v>125</v>
          </cell>
          <cell r="K146">
            <v>0</v>
          </cell>
          <cell r="L146">
            <v>0</v>
          </cell>
          <cell r="N146">
            <v>152</v>
          </cell>
          <cell r="O146">
            <v>0</v>
          </cell>
          <cell r="Q146">
            <v>168</v>
          </cell>
          <cell r="R146">
            <v>0</v>
          </cell>
        </row>
        <row r="147">
          <cell r="J147">
            <v>161</v>
          </cell>
          <cell r="K147">
            <v>0</v>
          </cell>
          <cell r="L147">
            <v>3</v>
          </cell>
          <cell r="N147">
            <v>206</v>
          </cell>
          <cell r="O147">
            <v>1</v>
          </cell>
          <cell r="Q147">
            <v>200</v>
          </cell>
          <cell r="R147">
            <v>3</v>
          </cell>
        </row>
        <row r="148">
          <cell r="J148">
            <v>36</v>
          </cell>
          <cell r="K148">
            <v>2</v>
          </cell>
          <cell r="L148">
            <v>0</v>
          </cell>
          <cell r="N148">
            <v>28</v>
          </cell>
          <cell r="O148">
            <v>2</v>
          </cell>
          <cell r="Q148">
            <v>32</v>
          </cell>
          <cell r="R148">
            <v>1</v>
          </cell>
        </row>
        <row r="149">
          <cell r="J149">
            <v>146</v>
          </cell>
          <cell r="K149">
            <v>2</v>
          </cell>
          <cell r="L149">
            <v>1</v>
          </cell>
          <cell r="N149">
            <v>190</v>
          </cell>
          <cell r="O149">
            <v>2</v>
          </cell>
          <cell r="Q149">
            <v>187</v>
          </cell>
          <cell r="R149">
            <v>1</v>
          </cell>
        </row>
        <row r="150">
          <cell r="J150">
            <v>152</v>
          </cell>
          <cell r="K150">
            <v>0</v>
          </cell>
          <cell r="L150">
            <v>1</v>
          </cell>
          <cell r="N150">
            <v>203</v>
          </cell>
          <cell r="O150">
            <v>0</v>
          </cell>
          <cell r="Q150">
            <v>212</v>
          </cell>
          <cell r="R150">
            <v>1</v>
          </cell>
        </row>
        <row r="151">
          <cell r="J151">
            <v>165</v>
          </cell>
          <cell r="K151">
            <v>0</v>
          </cell>
          <cell r="L151">
            <v>0</v>
          </cell>
          <cell r="N151">
            <v>217</v>
          </cell>
          <cell r="O151">
            <v>0</v>
          </cell>
          <cell r="Q151">
            <v>232</v>
          </cell>
          <cell r="R151">
            <v>0</v>
          </cell>
        </row>
        <row r="152">
          <cell r="J152">
            <v>125</v>
          </cell>
          <cell r="K152">
            <v>1</v>
          </cell>
          <cell r="L152">
            <v>1</v>
          </cell>
          <cell r="N152">
            <v>160</v>
          </cell>
          <cell r="O152">
            <v>2</v>
          </cell>
          <cell r="Q152">
            <v>141</v>
          </cell>
          <cell r="R152">
            <v>2</v>
          </cell>
        </row>
        <row r="153">
          <cell r="J153">
            <v>64</v>
          </cell>
          <cell r="K153">
            <v>0</v>
          </cell>
          <cell r="L153">
            <v>0</v>
          </cell>
          <cell r="N153">
            <v>78</v>
          </cell>
          <cell r="O153">
            <v>0</v>
          </cell>
          <cell r="Q153">
            <v>73</v>
          </cell>
          <cell r="R153">
            <v>0</v>
          </cell>
        </row>
        <row r="154">
          <cell r="J154">
            <v>152</v>
          </cell>
          <cell r="K154">
            <v>0</v>
          </cell>
          <cell r="L154">
            <v>2</v>
          </cell>
          <cell r="N154">
            <v>206</v>
          </cell>
          <cell r="O154">
            <v>1</v>
          </cell>
          <cell r="Q154">
            <v>199</v>
          </cell>
          <cell r="R154">
            <v>1</v>
          </cell>
        </row>
        <row r="155">
          <cell r="J155">
            <v>218</v>
          </cell>
          <cell r="K155">
            <v>2</v>
          </cell>
          <cell r="L155">
            <v>1</v>
          </cell>
          <cell r="N155">
            <v>275</v>
          </cell>
          <cell r="O155">
            <v>2</v>
          </cell>
          <cell r="Q155">
            <v>278</v>
          </cell>
          <cell r="R155">
            <v>1</v>
          </cell>
        </row>
        <row r="156">
          <cell r="J156">
            <v>87</v>
          </cell>
          <cell r="K156">
            <v>0</v>
          </cell>
          <cell r="L156">
            <v>0</v>
          </cell>
          <cell r="N156">
            <v>101</v>
          </cell>
          <cell r="O156">
            <v>0</v>
          </cell>
          <cell r="Q156">
            <v>104</v>
          </cell>
          <cell r="R156">
            <v>0</v>
          </cell>
        </row>
        <row r="157">
          <cell r="J157">
            <v>123</v>
          </cell>
          <cell r="K157">
            <v>1</v>
          </cell>
          <cell r="L157">
            <v>2</v>
          </cell>
          <cell r="N157">
            <v>133</v>
          </cell>
          <cell r="O157">
            <v>2</v>
          </cell>
          <cell r="Q157">
            <v>147</v>
          </cell>
          <cell r="R157">
            <v>3</v>
          </cell>
        </row>
        <row r="158">
          <cell r="J158">
            <v>114</v>
          </cell>
          <cell r="K158">
            <v>0</v>
          </cell>
          <cell r="L158">
            <v>0</v>
          </cell>
          <cell r="N158">
            <v>139</v>
          </cell>
          <cell r="O158">
            <v>0</v>
          </cell>
          <cell r="Q158">
            <v>153</v>
          </cell>
          <cell r="R158">
            <v>0</v>
          </cell>
        </row>
        <row r="159">
          <cell r="J159">
            <v>77</v>
          </cell>
          <cell r="K159">
            <v>2</v>
          </cell>
          <cell r="L159">
            <v>0</v>
          </cell>
          <cell r="N159">
            <v>95</v>
          </cell>
          <cell r="O159">
            <v>4</v>
          </cell>
          <cell r="Q159">
            <v>88</v>
          </cell>
          <cell r="R159">
            <v>1</v>
          </cell>
        </row>
        <row r="160"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</row>
        <row r="161"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</row>
        <row r="162"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Q162">
            <v>0</v>
          </cell>
          <cell r="R162">
            <v>0</v>
          </cell>
        </row>
        <row r="163"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Q163">
            <v>0</v>
          </cell>
          <cell r="R163">
            <v>0</v>
          </cell>
        </row>
        <row r="164">
          <cell r="J164">
            <v>368</v>
          </cell>
          <cell r="K164">
            <v>7</v>
          </cell>
          <cell r="L164">
            <v>4</v>
          </cell>
          <cell r="N164">
            <v>432</v>
          </cell>
          <cell r="O164">
            <v>8</v>
          </cell>
          <cell r="Q164">
            <v>417</v>
          </cell>
          <cell r="R164">
            <v>7</v>
          </cell>
        </row>
        <row r="165">
          <cell r="J165">
            <v>442</v>
          </cell>
          <cell r="K165">
            <v>4</v>
          </cell>
          <cell r="L165">
            <v>7</v>
          </cell>
          <cell r="N165">
            <v>532</v>
          </cell>
          <cell r="O165">
            <v>6</v>
          </cell>
          <cell r="Q165">
            <v>523</v>
          </cell>
          <cell r="R165">
            <v>11</v>
          </cell>
        </row>
        <row r="166">
          <cell r="J166">
            <v>315</v>
          </cell>
          <cell r="K166">
            <v>7</v>
          </cell>
          <cell r="L166">
            <v>4</v>
          </cell>
          <cell r="N166">
            <v>381</v>
          </cell>
          <cell r="O166">
            <v>7</v>
          </cell>
          <cell r="Q166">
            <v>367</v>
          </cell>
          <cell r="R166">
            <v>10</v>
          </cell>
        </row>
        <row r="167">
          <cell r="J167">
            <v>421</v>
          </cell>
          <cell r="K167">
            <v>5</v>
          </cell>
          <cell r="L167">
            <v>4</v>
          </cell>
          <cell r="N167">
            <v>515</v>
          </cell>
          <cell r="O167">
            <v>5</v>
          </cell>
          <cell r="Q167">
            <v>488</v>
          </cell>
          <cell r="R167">
            <v>7</v>
          </cell>
        </row>
        <row r="168"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</row>
        <row r="169">
          <cell r="J169">
            <v>103</v>
          </cell>
          <cell r="K169">
            <v>1</v>
          </cell>
          <cell r="L169">
            <v>1</v>
          </cell>
          <cell r="N169">
            <v>120</v>
          </cell>
          <cell r="O169">
            <v>0</v>
          </cell>
          <cell r="Q169">
            <v>100</v>
          </cell>
          <cell r="R169">
            <v>2</v>
          </cell>
        </row>
        <row r="170">
          <cell r="J170">
            <v>272</v>
          </cell>
          <cell r="K170">
            <v>13</v>
          </cell>
          <cell r="L170">
            <v>2</v>
          </cell>
          <cell r="N170">
            <v>335</v>
          </cell>
          <cell r="O170">
            <v>19</v>
          </cell>
          <cell r="Q170">
            <v>336</v>
          </cell>
          <cell r="R170">
            <v>10</v>
          </cell>
        </row>
        <row r="171">
          <cell r="J171">
            <v>140</v>
          </cell>
          <cell r="K171">
            <v>0</v>
          </cell>
          <cell r="L171">
            <v>0</v>
          </cell>
          <cell r="N171">
            <v>174</v>
          </cell>
          <cell r="O171">
            <v>0</v>
          </cell>
          <cell r="Q171">
            <v>179</v>
          </cell>
          <cell r="R171">
            <v>0</v>
          </cell>
        </row>
        <row r="172">
          <cell r="J172">
            <v>71</v>
          </cell>
          <cell r="K172">
            <v>0</v>
          </cell>
          <cell r="L172">
            <v>0</v>
          </cell>
          <cell r="N172">
            <v>78</v>
          </cell>
          <cell r="O172">
            <v>0</v>
          </cell>
          <cell r="Q172">
            <v>81</v>
          </cell>
          <cell r="R172">
            <v>0</v>
          </cell>
        </row>
        <row r="173">
          <cell r="J173">
            <v>117</v>
          </cell>
          <cell r="K173">
            <v>1</v>
          </cell>
          <cell r="L173">
            <v>1</v>
          </cell>
          <cell r="N173">
            <v>155</v>
          </cell>
          <cell r="O173">
            <v>0</v>
          </cell>
          <cell r="Q173">
            <v>151</v>
          </cell>
          <cell r="R173">
            <v>2</v>
          </cell>
        </row>
        <row r="174">
          <cell r="J174">
            <v>94</v>
          </cell>
          <cell r="K174">
            <v>1</v>
          </cell>
          <cell r="L174">
            <v>1</v>
          </cell>
          <cell r="N174">
            <v>125</v>
          </cell>
          <cell r="O174">
            <v>3</v>
          </cell>
          <cell r="Q174">
            <v>132</v>
          </cell>
          <cell r="R174">
            <v>2</v>
          </cell>
        </row>
        <row r="175">
          <cell r="J175">
            <v>102</v>
          </cell>
          <cell r="K175">
            <v>1</v>
          </cell>
          <cell r="L175">
            <v>0</v>
          </cell>
          <cell r="N175">
            <v>123</v>
          </cell>
          <cell r="O175">
            <v>1</v>
          </cell>
          <cell r="Q175">
            <v>114</v>
          </cell>
          <cell r="R175">
            <v>1</v>
          </cell>
        </row>
        <row r="176">
          <cell r="J176">
            <v>46</v>
          </cell>
          <cell r="K176">
            <v>7</v>
          </cell>
          <cell r="L176">
            <v>0</v>
          </cell>
          <cell r="N176">
            <v>29</v>
          </cell>
          <cell r="O176">
            <v>4</v>
          </cell>
          <cell r="Q176">
            <v>53</v>
          </cell>
          <cell r="R176">
            <v>14</v>
          </cell>
        </row>
        <row r="177">
          <cell r="J177">
            <v>115</v>
          </cell>
          <cell r="K177">
            <v>0</v>
          </cell>
          <cell r="L177">
            <v>1</v>
          </cell>
          <cell r="N177">
            <v>139</v>
          </cell>
          <cell r="O177">
            <v>0</v>
          </cell>
          <cell r="Q177">
            <v>154</v>
          </cell>
          <cell r="R177">
            <v>1</v>
          </cell>
        </row>
        <row r="178">
          <cell r="J178">
            <v>421</v>
          </cell>
          <cell r="K178">
            <v>25</v>
          </cell>
          <cell r="L178">
            <v>4</v>
          </cell>
          <cell r="N178">
            <v>446</v>
          </cell>
          <cell r="O178">
            <v>26</v>
          </cell>
          <cell r="Q178">
            <v>471</v>
          </cell>
          <cell r="R178">
            <v>18</v>
          </cell>
        </row>
        <row r="179">
          <cell r="J179">
            <v>209</v>
          </cell>
          <cell r="K179">
            <v>2</v>
          </cell>
          <cell r="L179">
            <v>2</v>
          </cell>
          <cell r="N179">
            <v>254</v>
          </cell>
          <cell r="O179">
            <v>1</v>
          </cell>
          <cell r="Q179">
            <v>258</v>
          </cell>
          <cell r="R179">
            <v>3</v>
          </cell>
        </row>
        <row r="180">
          <cell r="J180">
            <v>65</v>
          </cell>
          <cell r="K180">
            <v>12</v>
          </cell>
          <cell r="L180">
            <v>1</v>
          </cell>
          <cell r="N180">
            <v>82</v>
          </cell>
          <cell r="O180">
            <v>13</v>
          </cell>
          <cell r="Q180">
            <v>75</v>
          </cell>
          <cell r="R180">
            <v>2</v>
          </cell>
        </row>
        <row r="181">
          <cell r="J181">
            <v>130</v>
          </cell>
          <cell r="K181">
            <v>1</v>
          </cell>
          <cell r="L181">
            <v>2</v>
          </cell>
          <cell r="N181">
            <v>168</v>
          </cell>
          <cell r="O181">
            <v>2</v>
          </cell>
          <cell r="Q181">
            <v>170</v>
          </cell>
          <cell r="R181">
            <v>4</v>
          </cell>
        </row>
        <row r="182">
          <cell r="J182">
            <v>180</v>
          </cell>
          <cell r="K182">
            <v>2</v>
          </cell>
          <cell r="L182">
            <v>1</v>
          </cell>
          <cell r="N182">
            <v>250</v>
          </cell>
          <cell r="O182">
            <v>2</v>
          </cell>
          <cell r="Q182">
            <v>234</v>
          </cell>
          <cell r="R182">
            <v>1</v>
          </cell>
        </row>
        <row r="183">
          <cell r="J183">
            <v>307</v>
          </cell>
          <cell r="K183">
            <v>2</v>
          </cell>
          <cell r="L183">
            <v>3</v>
          </cell>
          <cell r="N183">
            <v>348</v>
          </cell>
          <cell r="O183">
            <v>5</v>
          </cell>
          <cell r="Q183">
            <v>385</v>
          </cell>
          <cell r="R183">
            <v>3</v>
          </cell>
        </row>
        <row r="184">
          <cell r="J184">
            <v>341</v>
          </cell>
          <cell r="K184">
            <v>3</v>
          </cell>
          <cell r="L184">
            <v>3</v>
          </cell>
          <cell r="N184">
            <v>434</v>
          </cell>
          <cell r="O184">
            <v>5</v>
          </cell>
          <cell r="Q184">
            <v>447</v>
          </cell>
          <cell r="R184">
            <v>4</v>
          </cell>
        </row>
        <row r="185">
          <cell r="J185">
            <v>94</v>
          </cell>
          <cell r="K185">
            <v>1</v>
          </cell>
          <cell r="L185">
            <v>0</v>
          </cell>
          <cell r="N185">
            <v>129</v>
          </cell>
          <cell r="O185">
            <v>1</v>
          </cell>
          <cell r="Q185">
            <v>122</v>
          </cell>
          <cell r="R185">
            <v>0</v>
          </cell>
        </row>
        <row r="186">
          <cell r="J186">
            <v>627</v>
          </cell>
          <cell r="K186">
            <v>39</v>
          </cell>
          <cell r="L186">
            <v>7</v>
          </cell>
          <cell r="N186">
            <v>751</v>
          </cell>
          <cell r="O186">
            <v>28</v>
          </cell>
          <cell r="Q186">
            <v>722</v>
          </cell>
          <cell r="R186">
            <v>35</v>
          </cell>
        </row>
        <row r="187">
          <cell r="J187">
            <v>75</v>
          </cell>
          <cell r="K187">
            <v>5</v>
          </cell>
          <cell r="L187">
            <v>1</v>
          </cell>
          <cell r="N187">
            <v>71</v>
          </cell>
          <cell r="O187">
            <v>7</v>
          </cell>
          <cell r="Q187">
            <v>113</v>
          </cell>
          <cell r="R187">
            <v>4</v>
          </cell>
        </row>
        <row r="188"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../../../../../../../&#20844;&#38283;&#20849;&#26377;&#25991;&#26360;/&#26412;&#24193;/&#24066;&#27665;&#37096;/&#25144;&#31821;&#24066;&#27665;&#35506;/&#9679;&#20154;&#21475;&#32113;&#35336;&#34920;(&#20869;&#37096;&#36039;&#26009;&#12394;&#12398;&#12391;&#22806;&#12395;&#12399;&#20986;&#12373;&#12394;&#12356;&#12424;&#12358;&#12395;&#65281;&#65281;&#65289;" TargetMode="External"/><Relationship Id="rId1" Type="http://schemas.openxmlformats.org/officeDocument/2006/relationships/hyperlink" Target="..\..\..\..\..\..\..\&#20844;&#38283;&#20849;&#26377;&#25991;&#26360;\&#26412;&#24193;\&#31192;&#26360;&#35506;\&#12471;&#12486;&#12451;&#12503;&#12525;&#12514;&#12540;&#12471;&#12519;&#12531;&#25285;&#24403;\04%20&#12507;&#12540;&#12512;&#12506;&#12540;&#12472;\&#9733;HP&#25522;&#36617;&#29992;%20&#20154;&#21475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60ED6-43C5-4BA8-A471-CE0F763241BF}">
  <dimension ref="A1:R14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E13" sqref="E13"/>
    </sheetView>
  </sheetViews>
  <sheetFormatPr defaultRowHeight="13.2"/>
  <cols>
    <col min="1" max="1" width="8.88671875" style="1"/>
    <col min="2" max="13" width="10.21875" customWidth="1"/>
    <col min="17" max="17" width="3.33203125" customWidth="1"/>
  </cols>
  <sheetData>
    <row r="1" spans="1:18" ht="54" customHeight="1">
      <c r="A1" s="29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8" ht="23.25" customHeight="1">
      <c r="O2" s="16"/>
    </row>
    <row r="3" spans="1:18" ht="25.5" customHeight="1">
      <c r="K3" s="22"/>
      <c r="L3" s="23" t="s">
        <v>240</v>
      </c>
    </row>
    <row r="4" spans="1:18" ht="25.5" customHeight="1">
      <c r="A4" s="30" t="s">
        <v>0</v>
      </c>
      <c r="B4" s="32" t="s">
        <v>1</v>
      </c>
      <c r="C4" s="33"/>
      <c r="D4" s="33"/>
      <c r="E4" s="33"/>
      <c r="F4" s="33" t="s">
        <v>6</v>
      </c>
      <c r="G4" s="33"/>
      <c r="H4" s="33"/>
      <c r="I4" s="33"/>
      <c r="J4" s="33" t="s">
        <v>7</v>
      </c>
      <c r="K4" s="33"/>
      <c r="L4" s="33"/>
      <c r="M4" s="33"/>
    </row>
    <row r="5" spans="1:18" ht="25.5" customHeight="1">
      <c r="A5" s="31"/>
      <c r="B5" s="2" t="s">
        <v>2</v>
      </c>
      <c r="C5" s="3" t="s">
        <v>3</v>
      </c>
      <c r="D5" s="3" t="s">
        <v>4</v>
      </c>
      <c r="E5" s="4" t="s">
        <v>5</v>
      </c>
      <c r="F5" s="5" t="s">
        <v>2</v>
      </c>
      <c r="G5" s="3" t="s">
        <v>3</v>
      </c>
      <c r="H5" s="3" t="s">
        <v>4</v>
      </c>
      <c r="I5" s="4" t="s">
        <v>5</v>
      </c>
      <c r="J5" s="5" t="s">
        <v>2</v>
      </c>
      <c r="K5" s="3" t="s">
        <v>3</v>
      </c>
      <c r="L5" s="3" t="s">
        <v>4</v>
      </c>
      <c r="M5" s="4" t="s">
        <v>5</v>
      </c>
      <c r="P5" s="25"/>
    </row>
    <row r="6" spans="1:18" ht="48" customHeight="1">
      <c r="A6" s="28" t="s">
        <v>8</v>
      </c>
      <c r="B6" s="6">
        <f>SUM('[1]5-1人口世帯集計表（行政区）'!$N$2:$N$7)</f>
        <v>3345</v>
      </c>
      <c r="C6" s="7">
        <f>SUM('[1]5-1人口世帯集計表（行政区）'!$Q$2:$Q$7)</f>
        <v>3475</v>
      </c>
      <c r="D6" s="7">
        <f>SUM(B6:C6)</f>
        <v>6820</v>
      </c>
      <c r="E6" s="8">
        <f>SUM('[1]5-1人口世帯集計表（行政区）'!$J$2:$J$7,'[1]5-1人口世帯集計表（行政区）'!$L$2:$L$7)</f>
        <v>2944</v>
      </c>
      <c r="F6" s="6">
        <f>SUM('[1]5-1人口世帯集計表（行政区）'!$O$2:$O$7)</f>
        <v>103</v>
      </c>
      <c r="G6" s="7">
        <f>SUM('[1]5-1人口世帯集計表（行政区）'!$R$2:$R$7)</f>
        <v>76</v>
      </c>
      <c r="H6" s="7">
        <f t="shared" ref="H6:H11" si="0">SUM(F6:G6)</f>
        <v>179</v>
      </c>
      <c r="I6" s="8">
        <f>SUM('[1]5-1人口世帯集計表（行政区）'!$K$2:$K$7)</f>
        <v>96</v>
      </c>
      <c r="J6" s="6">
        <f>SUM(B6,F6)</f>
        <v>3448</v>
      </c>
      <c r="K6" s="7">
        <f>SUM(C6,G6)</f>
        <v>3551</v>
      </c>
      <c r="L6" s="7">
        <f t="shared" ref="L6:L11" si="1">SUM(J6:K6)</f>
        <v>6999</v>
      </c>
      <c r="M6" s="8">
        <f>SUM(E6,I6)</f>
        <v>3040</v>
      </c>
      <c r="O6" s="17"/>
      <c r="R6" s="20"/>
    </row>
    <row r="7" spans="1:18" ht="48" customHeight="1">
      <c r="A7" s="28" t="s">
        <v>9</v>
      </c>
      <c r="B7" s="6">
        <f>SUM('[1]5-1人口世帯集計表（行政区）'!$N$8:$N$65)</f>
        <v>9450</v>
      </c>
      <c r="C7" s="7">
        <f>SUM('[1]5-1人口世帯集計表（行政区）'!$Q$8:$Q$65)</f>
        <v>9419</v>
      </c>
      <c r="D7" s="7">
        <f t="shared" ref="D7:D11" si="2">SUM(B7:C7)</f>
        <v>18869</v>
      </c>
      <c r="E7" s="8">
        <f>SUM('[1]5-1人口世帯集計表（行政区）'!$J$8:$J$65,'[1]5-1人口世帯集計表（行政区）'!$L$8:$L$65)</f>
        <v>7934</v>
      </c>
      <c r="F7" s="6">
        <f>SUM('[1]5-1人口世帯集計表（行政区）'!$O$8:$O$65)</f>
        <v>243</v>
      </c>
      <c r="G7" s="7">
        <f>SUM('[1]5-1人口世帯集計表（行政区）'!$R$8:$R$65)</f>
        <v>181</v>
      </c>
      <c r="H7" s="7">
        <f t="shared" si="0"/>
        <v>424</v>
      </c>
      <c r="I7" s="8">
        <f>SUM('[1]5-1人口世帯集計表（行政区）'!$K$8:$K$65)</f>
        <v>224</v>
      </c>
      <c r="J7" s="6">
        <f t="shared" ref="J7:K11" si="3">SUM(B7,F7)</f>
        <v>9693</v>
      </c>
      <c r="K7" s="7">
        <f t="shared" si="3"/>
        <v>9600</v>
      </c>
      <c r="L7" s="7">
        <f t="shared" si="1"/>
        <v>19293</v>
      </c>
      <c r="M7" s="8">
        <f t="shared" ref="M7:M11" si="4">SUM(E7,I7)</f>
        <v>8158</v>
      </c>
      <c r="O7" s="18"/>
      <c r="R7" s="20"/>
    </row>
    <row r="8" spans="1:18" ht="48" customHeight="1">
      <c r="A8" s="28" t="s">
        <v>10</v>
      </c>
      <c r="B8" s="6">
        <f>SUM('[1]5-1人口世帯集計表（行政区）'!$N$66:$N$74)</f>
        <v>109</v>
      </c>
      <c r="C8" s="7">
        <f>SUM('[1]5-1人口世帯集計表（行政区）'!$Q$66:$Q$74)</f>
        <v>122</v>
      </c>
      <c r="D8" s="7">
        <f t="shared" si="2"/>
        <v>231</v>
      </c>
      <c r="E8" s="8">
        <f>SUM('[1]5-1人口世帯集計表（行政区）'!$J$66:$J$74,'[1]5-1人口世帯集計表（行政区）'!$L$66:$L$74)</f>
        <v>117</v>
      </c>
      <c r="F8" s="6">
        <f>SUM('[1]5-1人口世帯集計表（行政区）'!$O$66:$O$74)</f>
        <v>0</v>
      </c>
      <c r="G8" s="7">
        <f>SUM('[1]5-1人口世帯集計表（行政区）'!$U$66:$U$74)</f>
        <v>0</v>
      </c>
      <c r="H8" s="7">
        <f t="shared" si="0"/>
        <v>0</v>
      </c>
      <c r="I8" s="8">
        <f>SUM('[1]5-1人口世帯集計表（行政区）'!$K$66:$K$74)</f>
        <v>0</v>
      </c>
      <c r="J8" s="6">
        <f t="shared" si="3"/>
        <v>109</v>
      </c>
      <c r="K8" s="7">
        <f t="shared" si="3"/>
        <v>122</v>
      </c>
      <c r="L8" s="7">
        <f t="shared" si="1"/>
        <v>231</v>
      </c>
      <c r="M8" s="8">
        <f t="shared" si="4"/>
        <v>117</v>
      </c>
      <c r="O8" s="18"/>
      <c r="R8" s="20"/>
    </row>
    <row r="9" spans="1:18" ht="48" customHeight="1">
      <c r="A9" s="28" t="s">
        <v>11</v>
      </c>
      <c r="B9" s="6">
        <f>SUM('[1]5-1人口世帯集計表（行政区）'!$N$75:$N$84)</f>
        <v>6695</v>
      </c>
      <c r="C9" s="7">
        <f>SUM('[1]5-1人口世帯集計表（行政区）'!$Q$75:$Q$84)</f>
        <v>6894</v>
      </c>
      <c r="D9" s="7">
        <f t="shared" si="2"/>
        <v>13589</v>
      </c>
      <c r="E9" s="8">
        <f>SUM('[1]5-1人口世帯集計表（行政区）'!$J$75:$J$84,'[1]5-1人口世帯集計表（行政区）'!$L$75:$L$84)</f>
        <v>5318</v>
      </c>
      <c r="F9" s="6">
        <f>SUM('[1]5-1人口世帯集計表（行政区）'!$O$75:$O$84)</f>
        <v>101</v>
      </c>
      <c r="G9" s="7">
        <f>SUM('[1]5-1人口世帯集計表（行政区）'!$R$75:$R$84)</f>
        <v>127</v>
      </c>
      <c r="H9" s="7">
        <f t="shared" si="0"/>
        <v>228</v>
      </c>
      <c r="I9" s="8">
        <f>SUM('[1]5-1人口世帯集計表（行政区）'!$K$75:$K$84)</f>
        <v>94</v>
      </c>
      <c r="J9" s="6">
        <f t="shared" si="3"/>
        <v>6796</v>
      </c>
      <c r="K9" s="7">
        <f t="shared" si="3"/>
        <v>7021</v>
      </c>
      <c r="L9" s="7">
        <f t="shared" si="1"/>
        <v>13817</v>
      </c>
      <c r="M9" s="8">
        <f t="shared" si="4"/>
        <v>5412</v>
      </c>
      <c r="O9" s="18"/>
      <c r="R9" s="20"/>
    </row>
    <row r="10" spans="1:18" ht="48" customHeight="1">
      <c r="A10" s="28" t="s">
        <v>12</v>
      </c>
      <c r="B10" s="6">
        <f>SUM('[1]5-1人口世帯集計表（行政区）'!$N$85:$N$163)</f>
        <v>9147</v>
      </c>
      <c r="C10" s="7">
        <f>SUM('[1]5-1人口世帯集計表（行政区）'!$Q$85:$Q$163)</f>
        <v>9354</v>
      </c>
      <c r="D10" s="7">
        <f t="shared" si="2"/>
        <v>18501</v>
      </c>
      <c r="E10" s="8">
        <f>SUM('[1]5-1人口世帯集計表（行政区）'!$J$85:$J$163,'[1]5-1人口世帯集計表（行政区）'!$L$85:$L$163)</f>
        <v>7661</v>
      </c>
      <c r="F10" s="6">
        <f>SUM('[1]5-1人口世帯集計表（行政区）'!$O$85:$O$163)</f>
        <v>112</v>
      </c>
      <c r="G10" s="7">
        <f>SUM('[1]5-1人口世帯集計表（行政区）'!$R$85:$R$163)</f>
        <v>163</v>
      </c>
      <c r="H10" s="7">
        <f t="shared" si="0"/>
        <v>275</v>
      </c>
      <c r="I10" s="8">
        <f>SUM('[1]5-1人口世帯集計表（行政区）'!$K$85:$K$163)</f>
        <v>110</v>
      </c>
      <c r="J10" s="6">
        <f t="shared" si="3"/>
        <v>9259</v>
      </c>
      <c r="K10" s="7">
        <f t="shared" si="3"/>
        <v>9517</v>
      </c>
      <c r="L10" s="7">
        <f t="shared" si="1"/>
        <v>18776</v>
      </c>
      <c r="M10" s="8">
        <f t="shared" si="4"/>
        <v>7771</v>
      </c>
      <c r="O10" s="18"/>
      <c r="R10" s="20"/>
    </row>
    <row r="11" spans="1:18" ht="48" customHeight="1">
      <c r="A11" s="28" t="s">
        <v>13</v>
      </c>
      <c r="B11" s="6">
        <f>SUM('[1]5-1人口世帯集計表（行政区）'!$N$164:$N$188)</f>
        <v>6071</v>
      </c>
      <c r="C11" s="7">
        <f>SUM('[1]5-1人口世帯集計表（行政区）'!$Q$164:$Q$188)</f>
        <v>6092</v>
      </c>
      <c r="D11" s="7">
        <f t="shared" si="2"/>
        <v>12163</v>
      </c>
      <c r="E11" s="8">
        <f>SUM('[1]5-1人口世帯集計表（行政区）'!$J$164:$J$188,'[1]5-1人口世帯集計表（行政区）'!$L$164:$L$188)</f>
        <v>5104</v>
      </c>
      <c r="F11" s="6">
        <f>SUM('[1]5-1人口世帯集計表（行政区）'!$O$164:$O$188)</f>
        <v>143</v>
      </c>
      <c r="G11" s="7">
        <f>SUM('[1]5-1人口世帯集計表（行政区）'!$R$164:$R$188)</f>
        <v>141</v>
      </c>
      <c r="H11" s="7">
        <f t="shared" si="0"/>
        <v>284</v>
      </c>
      <c r="I11" s="8">
        <f>SUM('[1]5-1人口世帯集計表（行政区）'!$K$164:$K$188)</f>
        <v>139</v>
      </c>
      <c r="J11" s="6">
        <f t="shared" si="3"/>
        <v>6214</v>
      </c>
      <c r="K11" s="7">
        <f t="shared" si="3"/>
        <v>6233</v>
      </c>
      <c r="L11" s="7">
        <f t="shared" si="1"/>
        <v>12447</v>
      </c>
      <c r="M11" s="8">
        <f t="shared" si="4"/>
        <v>5243</v>
      </c>
      <c r="O11" s="19"/>
      <c r="R11" s="20"/>
    </row>
    <row r="12" spans="1:18" ht="48" customHeight="1">
      <c r="A12" s="9" t="s">
        <v>14</v>
      </c>
      <c r="B12" s="10">
        <f>SUM(B6:B11)</f>
        <v>34817</v>
      </c>
      <c r="C12" s="11">
        <f>SUM(C6:C11)</f>
        <v>35356</v>
      </c>
      <c r="D12" s="11">
        <f t="shared" ref="D12:M12" si="5">SUM(D6:D11)</f>
        <v>70173</v>
      </c>
      <c r="E12" s="12">
        <f>SUM(E6:E11)</f>
        <v>29078</v>
      </c>
      <c r="F12" s="10">
        <f t="shared" si="5"/>
        <v>702</v>
      </c>
      <c r="G12" s="11">
        <f t="shared" si="5"/>
        <v>688</v>
      </c>
      <c r="H12" s="11">
        <f t="shared" si="5"/>
        <v>1390</v>
      </c>
      <c r="I12" s="12">
        <f t="shared" si="5"/>
        <v>663</v>
      </c>
      <c r="J12" s="10">
        <f t="shared" si="5"/>
        <v>35519</v>
      </c>
      <c r="K12" s="11">
        <f t="shared" si="5"/>
        <v>36044</v>
      </c>
      <c r="L12" s="11">
        <f t="shared" si="5"/>
        <v>71563</v>
      </c>
      <c r="M12" s="27">
        <f t="shared" si="5"/>
        <v>29741</v>
      </c>
    </row>
    <row r="13" spans="1:18" ht="16.2">
      <c r="O13" s="26"/>
    </row>
    <row r="14" spans="1:18" ht="16.2">
      <c r="O14" s="21"/>
    </row>
  </sheetData>
  <mergeCells count="5">
    <mergeCell ref="A1:M1"/>
    <mergeCell ref="A4:A5"/>
    <mergeCell ref="B4:E4"/>
    <mergeCell ref="F4:I4"/>
    <mergeCell ref="J4:M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88"/>
  <sheetViews>
    <sheetView workbookViewId="0">
      <selection activeCell="E35" sqref="E35"/>
    </sheetView>
  </sheetViews>
  <sheetFormatPr defaultRowHeight="13.2"/>
  <sheetData>
    <row r="1" spans="1:22">
      <c r="A1" t="s">
        <v>238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  <c r="I1" t="s">
        <v>23</v>
      </c>
      <c r="J1" t="s">
        <v>24</v>
      </c>
      <c r="K1" t="s">
        <v>25</v>
      </c>
      <c r="L1" t="s">
        <v>236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</row>
    <row r="2" spans="1:22">
      <c r="A2">
        <v>1</v>
      </c>
      <c r="B2">
        <v>0</v>
      </c>
      <c r="D2">
        <v>110</v>
      </c>
      <c r="E2" t="s">
        <v>36</v>
      </c>
      <c r="F2">
        <v>0</v>
      </c>
      <c r="H2">
        <v>0</v>
      </c>
      <c r="J2">
        <v>620</v>
      </c>
      <c r="K2">
        <v>49</v>
      </c>
      <c r="L2">
        <v>6</v>
      </c>
      <c r="M2">
        <v>675</v>
      </c>
      <c r="N2">
        <v>804</v>
      </c>
      <c r="O2">
        <v>45</v>
      </c>
      <c r="P2">
        <v>849</v>
      </c>
      <c r="Q2">
        <v>733</v>
      </c>
      <c r="R2">
        <v>35</v>
      </c>
      <c r="S2">
        <v>768</v>
      </c>
      <c r="T2">
        <v>1537</v>
      </c>
      <c r="U2">
        <v>80</v>
      </c>
      <c r="V2">
        <v>1617</v>
      </c>
    </row>
    <row r="3" spans="1:22">
      <c r="A3">
        <v>2</v>
      </c>
      <c r="B3">
        <v>0</v>
      </c>
      <c r="D3">
        <v>120</v>
      </c>
      <c r="E3" t="s">
        <v>37</v>
      </c>
      <c r="F3">
        <v>0</v>
      </c>
      <c r="H3">
        <v>0</v>
      </c>
      <c r="J3">
        <v>857</v>
      </c>
      <c r="K3">
        <v>6</v>
      </c>
      <c r="L3">
        <v>3</v>
      </c>
      <c r="M3">
        <v>866</v>
      </c>
      <c r="N3">
        <v>1014</v>
      </c>
      <c r="O3">
        <v>11</v>
      </c>
      <c r="P3">
        <v>1025</v>
      </c>
      <c r="Q3">
        <v>1088</v>
      </c>
      <c r="R3">
        <v>9</v>
      </c>
      <c r="S3">
        <v>1097</v>
      </c>
      <c r="T3">
        <v>2102</v>
      </c>
      <c r="U3">
        <v>20</v>
      </c>
      <c r="V3">
        <v>2122</v>
      </c>
    </row>
    <row r="4" spans="1:22">
      <c r="A4">
        <v>3</v>
      </c>
      <c r="B4">
        <v>0</v>
      </c>
      <c r="D4">
        <v>130</v>
      </c>
      <c r="E4" t="s">
        <v>38</v>
      </c>
      <c r="F4">
        <v>0</v>
      </c>
      <c r="H4">
        <v>0</v>
      </c>
      <c r="J4">
        <v>435</v>
      </c>
      <c r="K4">
        <v>1</v>
      </c>
      <c r="L4">
        <v>2</v>
      </c>
      <c r="M4">
        <v>438</v>
      </c>
      <c r="N4">
        <v>507</v>
      </c>
      <c r="O4">
        <v>2</v>
      </c>
      <c r="P4">
        <v>509</v>
      </c>
      <c r="Q4">
        <v>511</v>
      </c>
      <c r="R4">
        <v>1</v>
      </c>
      <c r="S4">
        <v>512</v>
      </c>
      <c r="T4">
        <v>1018</v>
      </c>
      <c r="U4">
        <v>3</v>
      </c>
      <c r="V4">
        <v>1021</v>
      </c>
    </row>
    <row r="5" spans="1:22">
      <c r="A5">
        <v>4</v>
      </c>
      <c r="B5">
        <v>0</v>
      </c>
      <c r="D5">
        <v>140</v>
      </c>
      <c r="E5" t="s">
        <v>39</v>
      </c>
      <c r="F5">
        <v>0</v>
      </c>
      <c r="H5">
        <v>0</v>
      </c>
      <c r="J5">
        <v>381</v>
      </c>
      <c r="K5">
        <v>1</v>
      </c>
      <c r="L5">
        <v>3</v>
      </c>
      <c r="M5">
        <v>385</v>
      </c>
      <c r="N5">
        <v>376</v>
      </c>
      <c r="O5">
        <v>1</v>
      </c>
      <c r="P5">
        <v>377</v>
      </c>
      <c r="Q5">
        <v>444</v>
      </c>
      <c r="R5">
        <v>3</v>
      </c>
      <c r="S5">
        <v>447</v>
      </c>
      <c r="T5">
        <v>820</v>
      </c>
      <c r="U5">
        <v>4</v>
      </c>
      <c r="V5">
        <v>824</v>
      </c>
    </row>
    <row r="6" spans="1:22">
      <c r="A6">
        <v>5</v>
      </c>
      <c r="B6">
        <v>0</v>
      </c>
      <c r="D6">
        <v>150</v>
      </c>
      <c r="E6" t="s">
        <v>40</v>
      </c>
      <c r="F6">
        <v>0</v>
      </c>
      <c r="H6">
        <v>0</v>
      </c>
      <c r="J6">
        <v>230</v>
      </c>
      <c r="K6">
        <v>6</v>
      </c>
      <c r="L6">
        <v>5</v>
      </c>
      <c r="M6">
        <v>241</v>
      </c>
      <c r="N6">
        <v>255</v>
      </c>
      <c r="O6">
        <v>8</v>
      </c>
      <c r="P6">
        <v>263</v>
      </c>
      <c r="Q6">
        <v>284</v>
      </c>
      <c r="R6">
        <v>6</v>
      </c>
      <c r="S6">
        <v>290</v>
      </c>
      <c r="T6">
        <v>539</v>
      </c>
      <c r="U6">
        <v>14</v>
      </c>
      <c r="V6">
        <v>553</v>
      </c>
    </row>
    <row r="7" spans="1:22">
      <c r="A7">
        <v>6</v>
      </c>
      <c r="B7">
        <v>0</v>
      </c>
      <c r="D7">
        <v>160</v>
      </c>
      <c r="E7" t="s">
        <v>41</v>
      </c>
      <c r="F7">
        <v>0</v>
      </c>
      <c r="H7">
        <v>0</v>
      </c>
      <c r="J7">
        <v>358</v>
      </c>
      <c r="K7">
        <v>12</v>
      </c>
      <c r="L7">
        <v>2</v>
      </c>
      <c r="M7">
        <v>372</v>
      </c>
      <c r="N7">
        <v>398</v>
      </c>
      <c r="O7">
        <v>12</v>
      </c>
      <c r="P7">
        <v>410</v>
      </c>
      <c r="Q7">
        <v>449</v>
      </c>
      <c r="R7">
        <v>8</v>
      </c>
      <c r="S7">
        <v>457</v>
      </c>
      <c r="T7">
        <v>847</v>
      </c>
      <c r="U7">
        <v>20</v>
      </c>
      <c r="V7">
        <v>867</v>
      </c>
    </row>
    <row r="8" spans="1:22">
      <c r="A8">
        <v>7</v>
      </c>
      <c r="B8">
        <v>0</v>
      </c>
      <c r="D8">
        <v>201</v>
      </c>
      <c r="E8" t="s">
        <v>42</v>
      </c>
      <c r="F8">
        <v>0</v>
      </c>
      <c r="H8">
        <v>0</v>
      </c>
      <c r="J8">
        <v>69</v>
      </c>
      <c r="K8">
        <v>0</v>
      </c>
      <c r="L8">
        <v>0</v>
      </c>
      <c r="M8">
        <v>69</v>
      </c>
      <c r="N8">
        <v>103</v>
      </c>
      <c r="O8">
        <v>0</v>
      </c>
      <c r="P8">
        <v>103</v>
      </c>
      <c r="Q8">
        <v>101</v>
      </c>
      <c r="R8">
        <v>0</v>
      </c>
      <c r="S8">
        <v>101</v>
      </c>
      <c r="T8">
        <v>204</v>
      </c>
      <c r="U8">
        <v>0</v>
      </c>
      <c r="V8">
        <v>204</v>
      </c>
    </row>
    <row r="9" spans="1:22">
      <c r="A9">
        <v>8</v>
      </c>
      <c r="B9">
        <v>0</v>
      </c>
      <c r="D9">
        <v>202</v>
      </c>
      <c r="E9" t="s">
        <v>43</v>
      </c>
      <c r="F9">
        <v>0</v>
      </c>
      <c r="H9">
        <v>0</v>
      </c>
      <c r="J9">
        <v>71</v>
      </c>
      <c r="K9">
        <v>0</v>
      </c>
      <c r="L9">
        <v>1</v>
      </c>
      <c r="M9">
        <v>72</v>
      </c>
      <c r="N9">
        <v>92</v>
      </c>
      <c r="O9">
        <v>1</v>
      </c>
      <c r="P9">
        <v>93</v>
      </c>
      <c r="Q9">
        <v>93</v>
      </c>
      <c r="R9">
        <v>0</v>
      </c>
      <c r="S9">
        <v>93</v>
      </c>
      <c r="T9">
        <v>185</v>
      </c>
      <c r="U9">
        <v>1</v>
      </c>
      <c r="V9">
        <v>186</v>
      </c>
    </row>
    <row r="10" spans="1:22">
      <c r="A10">
        <v>9</v>
      </c>
      <c r="B10">
        <v>0</v>
      </c>
      <c r="D10">
        <v>203</v>
      </c>
      <c r="E10" t="s">
        <v>44</v>
      </c>
      <c r="F10">
        <v>0</v>
      </c>
      <c r="H10">
        <v>0</v>
      </c>
      <c r="J10">
        <v>88</v>
      </c>
      <c r="K10">
        <v>0</v>
      </c>
      <c r="L10">
        <v>1</v>
      </c>
      <c r="M10">
        <v>89</v>
      </c>
      <c r="N10">
        <v>119</v>
      </c>
      <c r="O10">
        <v>0</v>
      </c>
      <c r="P10">
        <v>119</v>
      </c>
      <c r="Q10">
        <v>110</v>
      </c>
      <c r="R10">
        <v>1</v>
      </c>
      <c r="S10">
        <v>111</v>
      </c>
      <c r="T10">
        <v>229</v>
      </c>
      <c r="U10">
        <v>1</v>
      </c>
      <c r="V10">
        <v>230</v>
      </c>
    </row>
    <row r="11" spans="1:22">
      <c r="A11">
        <v>10</v>
      </c>
      <c r="B11">
        <v>0</v>
      </c>
      <c r="D11">
        <v>204</v>
      </c>
      <c r="E11" t="s">
        <v>45</v>
      </c>
      <c r="F11">
        <v>0</v>
      </c>
      <c r="H11">
        <v>0</v>
      </c>
      <c r="J11">
        <v>48</v>
      </c>
      <c r="K11">
        <v>0</v>
      </c>
      <c r="L11">
        <v>1</v>
      </c>
      <c r="M11">
        <v>49</v>
      </c>
      <c r="N11">
        <v>69</v>
      </c>
      <c r="O11">
        <v>1</v>
      </c>
      <c r="P11">
        <v>70</v>
      </c>
      <c r="Q11">
        <v>63</v>
      </c>
      <c r="R11">
        <v>0</v>
      </c>
      <c r="S11">
        <v>63</v>
      </c>
      <c r="T11">
        <v>132</v>
      </c>
      <c r="U11">
        <v>1</v>
      </c>
      <c r="V11">
        <v>133</v>
      </c>
    </row>
    <row r="12" spans="1:22">
      <c r="A12">
        <v>11</v>
      </c>
      <c r="B12">
        <v>0</v>
      </c>
      <c r="D12">
        <v>205</v>
      </c>
      <c r="E12" t="s">
        <v>46</v>
      </c>
      <c r="F12">
        <v>0</v>
      </c>
      <c r="H12">
        <v>0</v>
      </c>
      <c r="J12">
        <v>67</v>
      </c>
      <c r="K12">
        <v>0</v>
      </c>
      <c r="L12">
        <v>0</v>
      </c>
      <c r="M12">
        <v>67</v>
      </c>
      <c r="N12">
        <v>86</v>
      </c>
      <c r="O12">
        <v>0</v>
      </c>
      <c r="P12">
        <v>86</v>
      </c>
      <c r="Q12">
        <v>86</v>
      </c>
      <c r="R12">
        <v>0</v>
      </c>
      <c r="S12">
        <v>86</v>
      </c>
      <c r="T12">
        <v>172</v>
      </c>
      <c r="U12">
        <v>0</v>
      </c>
      <c r="V12">
        <v>172</v>
      </c>
    </row>
    <row r="13" spans="1:22">
      <c r="A13">
        <v>12</v>
      </c>
      <c r="B13">
        <v>0</v>
      </c>
      <c r="D13">
        <v>206</v>
      </c>
      <c r="E13" t="s">
        <v>47</v>
      </c>
      <c r="F13">
        <v>0</v>
      </c>
      <c r="H13">
        <v>0</v>
      </c>
      <c r="J13">
        <v>228</v>
      </c>
      <c r="K13">
        <v>2</v>
      </c>
      <c r="L13">
        <v>6</v>
      </c>
      <c r="M13">
        <v>236</v>
      </c>
      <c r="N13">
        <v>278</v>
      </c>
      <c r="O13">
        <v>4</v>
      </c>
      <c r="P13">
        <v>282</v>
      </c>
      <c r="Q13">
        <v>267</v>
      </c>
      <c r="R13">
        <v>9</v>
      </c>
      <c r="S13">
        <v>276</v>
      </c>
      <c r="T13">
        <v>545</v>
      </c>
      <c r="U13">
        <v>13</v>
      </c>
      <c r="V13">
        <v>558</v>
      </c>
    </row>
    <row r="14" spans="1:22">
      <c r="A14">
        <v>13</v>
      </c>
      <c r="B14">
        <v>0</v>
      </c>
      <c r="D14">
        <v>207</v>
      </c>
      <c r="E14" t="s">
        <v>48</v>
      </c>
      <c r="F14">
        <v>0</v>
      </c>
      <c r="H14">
        <v>0</v>
      </c>
      <c r="J14">
        <v>150</v>
      </c>
      <c r="K14">
        <v>1</v>
      </c>
      <c r="L14">
        <v>2</v>
      </c>
      <c r="M14">
        <v>153</v>
      </c>
      <c r="N14">
        <v>189</v>
      </c>
      <c r="O14">
        <v>2</v>
      </c>
      <c r="P14">
        <v>191</v>
      </c>
      <c r="Q14">
        <v>167</v>
      </c>
      <c r="R14">
        <v>2</v>
      </c>
      <c r="S14">
        <v>169</v>
      </c>
      <c r="T14">
        <v>356</v>
      </c>
      <c r="U14">
        <v>4</v>
      </c>
      <c r="V14">
        <v>360</v>
      </c>
    </row>
    <row r="15" spans="1:22">
      <c r="A15">
        <v>14</v>
      </c>
      <c r="B15">
        <v>0</v>
      </c>
      <c r="D15">
        <v>208</v>
      </c>
      <c r="E15" t="s">
        <v>49</v>
      </c>
      <c r="F15">
        <v>0</v>
      </c>
      <c r="H15">
        <v>0</v>
      </c>
      <c r="J15">
        <v>89</v>
      </c>
      <c r="K15">
        <v>0</v>
      </c>
      <c r="L15">
        <v>0</v>
      </c>
      <c r="M15">
        <v>89</v>
      </c>
      <c r="N15">
        <v>111</v>
      </c>
      <c r="O15">
        <v>0</v>
      </c>
      <c r="P15">
        <v>111</v>
      </c>
      <c r="Q15">
        <v>105</v>
      </c>
      <c r="R15">
        <v>0</v>
      </c>
      <c r="S15">
        <v>105</v>
      </c>
      <c r="T15">
        <v>216</v>
      </c>
      <c r="U15">
        <v>0</v>
      </c>
      <c r="V15">
        <v>216</v>
      </c>
    </row>
    <row r="16" spans="1:22">
      <c r="A16">
        <v>15</v>
      </c>
      <c r="B16">
        <v>0</v>
      </c>
      <c r="D16">
        <v>209</v>
      </c>
      <c r="E16" t="s">
        <v>50</v>
      </c>
      <c r="F16">
        <v>0</v>
      </c>
      <c r="H16">
        <v>0</v>
      </c>
      <c r="J16">
        <v>285</v>
      </c>
      <c r="K16">
        <v>2</v>
      </c>
      <c r="L16">
        <v>3</v>
      </c>
      <c r="M16">
        <v>290</v>
      </c>
      <c r="N16">
        <v>322</v>
      </c>
      <c r="O16">
        <v>3</v>
      </c>
      <c r="P16">
        <v>325</v>
      </c>
      <c r="Q16">
        <v>325</v>
      </c>
      <c r="R16">
        <v>4</v>
      </c>
      <c r="S16">
        <v>329</v>
      </c>
      <c r="T16">
        <v>647</v>
      </c>
      <c r="U16">
        <v>7</v>
      </c>
      <c r="V16">
        <v>654</v>
      </c>
    </row>
    <row r="17" spans="1:22">
      <c r="A17">
        <v>16</v>
      </c>
      <c r="B17">
        <v>0</v>
      </c>
      <c r="D17">
        <v>210</v>
      </c>
      <c r="E17" t="s">
        <v>51</v>
      </c>
      <c r="F17">
        <v>0</v>
      </c>
      <c r="H17">
        <v>0</v>
      </c>
      <c r="J17">
        <v>198</v>
      </c>
      <c r="K17">
        <v>3</v>
      </c>
      <c r="L17">
        <v>0</v>
      </c>
      <c r="M17">
        <v>201</v>
      </c>
      <c r="N17">
        <v>206</v>
      </c>
      <c r="O17">
        <v>3</v>
      </c>
      <c r="P17">
        <v>209</v>
      </c>
      <c r="Q17">
        <v>228</v>
      </c>
      <c r="R17">
        <v>1</v>
      </c>
      <c r="S17">
        <v>229</v>
      </c>
      <c r="T17">
        <v>434</v>
      </c>
      <c r="U17">
        <v>4</v>
      </c>
      <c r="V17">
        <v>438</v>
      </c>
    </row>
    <row r="18" spans="1:22">
      <c r="A18">
        <v>17</v>
      </c>
      <c r="B18">
        <v>0</v>
      </c>
      <c r="D18">
        <v>211</v>
      </c>
      <c r="E18" t="s">
        <v>52</v>
      </c>
      <c r="F18">
        <v>0</v>
      </c>
      <c r="H18">
        <v>0</v>
      </c>
      <c r="J18">
        <v>321</v>
      </c>
      <c r="K18">
        <v>9</v>
      </c>
      <c r="L18">
        <v>3</v>
      </c>
      <c r="M18">
        <v>333</v>
      </c>
      <c r="N18">
        <v>379</v>
      </c>
      <c r="O18">
        <v>9</v>
      </c>
      <c r="P18">
        <v>388</v>
      </c>
      <c r="Q18">
        <v>367</v>
      </c>
      <c r="R18">
        <v>11</v>
      </c>
      <c r="S18">
        <v>378</v>
      </c>
      <c r="T18">
        <v>746</v>
      </c>
      <c r="U18">
        <v>20</v>
      </c>
      <c r="V18">
        <v>766</v>
      </c>
    </row>
    <row r="19" spans="1:22">
      <c r="A19">
        <v>18</v>
      </c>
      <c r="B19">
        <v>0</v>
      </c>
      <c r="D19">
        <v>221</v>
      </c>
      <c r="E19" t="s">
        <v>53</v>
      </c>
      <c r="F19">
        <v>0</v>
      </c>
      <c r="H19">
        <v>0</v>
      </c>
      <c r="J19">
        <v>121</v>
      </c>
      <c r="K19">
        <v>2</v>
      </c>
      <c r="L19">
        <v>0</v>
      </c>
      <c r="M19">
        <v>123</v>
      </c>
      <c r="N19">
        <v>145</v>
      </c>
      <c r="O19">
        <v>2</v>
      </c>
      <c r="P19">
        <v>147</v>
      </c>
      <c r="Q19">
        <v>151</v>
      </c>
      <c r="R19">
        <v>0</v>
      </c>
      <c r="S19">
        <v>151</v>
      </c>
      <c r="T19">
        <v>296</v>
      </c>
      <c r="U19">
        <v>2</v>
      </c>
      <c r="V19">
        <v>298</v>
      </c>
    </row>
    <row r="20" spans="1:22">
      <c r="A20">
        <v>19</v>
      </c>
      <c r="B20">
        <v>0</v>
      </c>
      <c r="D20">
        <v>222</v>
      </c>
      <c r="E20" t="s">
        <v>54</v>
      </c>
      <c r="F20">
        <v>0</v>
      </c>
      <c r="H20">
        <v>0</v>
      </c>
      <c r="J20">
        <v>201</v>
      </c>
      <c r="K20">
        <v>1</v>
      </c>
      <c r="L20">
        <v>1</v>
      </c>
      <c r="M20">
        <v>203</v>
      </c>
      <c r="N20">
        <v>201</v>
      </c>
      <c r="O20">
        <v>2</v>
      </c>
      <c r="P20">
        <v>203</v>
      </c>
      <c r="Q20">
        <v>221</v>
      </c>
      <c r="R20">
        <v>2</v>
      </c>
      <c r="S20">
        <v>223</v>
      </c>
      <c r="T20">
        <v>422</v>
      </c>
      <c r="U20">
        <v>4</v>
      </c>
      <c r="V20">
        <v>426</v>
      </c>
    </row>
    <row r="21" spans="1:22">
      <c r="A21">
        <v>20</v>
      </c>
      <c r="B21">
        <v>0</v>
      </c>
      <c r="D21">
        <v>223</v>
      </c>
      <c r="E21" t="s">
        <v>55</v>
      </c>
      <c r="F21">
        <v>0</v>
      </c>
      <c r="H21">
        <v>0</v>
      </c>
      <c r="J21">
        <v>120</v>
      </c>
      <c r="K21">
        <v>3</v>
      </c>
      <c r="L21">
        <v>1</v>
      </c>
      <c r="M21">
        <v>124</v>
      </c>
      <c r="N21">
        <v>144</v>
      </c>
      <c r="O21">
        <v>5</v>
      </c>
      <c r="P21">
        <v>149</v>
      </c>
      <c r="Q21">
        <v>142</v>
      </c>
      <c r="R21">
        <v>3</v>
      </c>
      <c r="S21">
        <v>145</v>
      </c>
      <c r="T21">
        <v>286</v>
      </c>
      <c r="U21">
        <v>8</v>
      </c>
      <c r="V21">
        <v>294</v>
      </c>
    </row>
    <row r="22" spans="1:22">
      <c r="A22">
        <v>21</v>
      </c>
      <c r="B22">
        <v>0</v>
      </c>
      <c r="D22">
        <v>224</v>
      </c>
      <c r="E22" t="s">
        <v>56</v>
      </c>
      <c r="F22">
        <v>0</v>
      </c>
      <c r="H22">
        <v>0</v>
      </c>
      <c r="J22">
        <v>103</v>
      </c>
      <c r="K22">
        <v>0</v>
      </c>
      <c r="L22">
        <v>1</v>
      </c>
      <c r="M22">
        <v>104</v>
      </c>
      <c r="N22">
        <v>122</v>
      </c>
      <c r="O22">
        <v>0</v>
      </c>
      <c r="P22">
        <v>122</v>
      </c>
      <c r="Q22">
        <v>125</v>
      </c>
      <c r="R22">
        <v>1</v>
      </c>
      <c r="S22">
        <v>126</v>
      </c>
      <c r="T22">
        <v>247</v>
      </c>
      <c r="U22">
        <v>1</v>
      </c>
      <c r="V22">
        <v>248</v>
      </c>
    </row>
    <row r="23" spans="1:22">
      <c r="A23">
        <v>22</v>
      </c>
      <c r="B23">
        <v>0</v>
      </c>
      <c r="D23">
        <v>225</v>
      </c>
      <c r="E23" t="s">
        <v>57</v>
      </c>
      <c r="F23">
        <v>0</v>
      </c>
      <c r="H23">
        <v>0</v>
      </c>
      <c r="J23">
        <v>102</v>
      </c>
      <c r="K23">
        <v>0</v>
      </c>
      <c r="L23">
        <v>0</v>
      </c>
      <c r="M23">
        <v>102</v>
      </c>
      <c r="N23">
        <v>130</v>
      </c>
      <c r="O23">
        <v>0</v>
      </c>
      <c r="P23">
        <v>130</v>
      </c>
      <c r="Q23">
        <v>106</v>
      </c>
      <c r="R23">
        <v>0</v>
      </c>
      <c r="S23">
        <v>106</v>
      </c>
      <c r="T23">
        <v>236</v>
      </c>
      <c r="U23">
        <v>0</v>
      </c>
      <c r="V23">
        <v>236</v>
      </c>
    </row>
    <row r="24" spans="1:22">
      <c r="A24">
        <v>23</v>
      </c>
      <c r="B24">
        <v>0</v>
      </c>
      <c r="D24">
        <v>231</v>
      </c>
      <c r="E24" t="s">
        <v>58</v>
      </c>
      <c r="F24">
        <v>0</v>
      </c>
      <c r="H24">
        <v>0</v>
      </c>
      <c r="J24">
        <v>123</v>
      </c>
      <c r="K24">
        <v>1</v>
      </c>
      <c r="L24">
        <v>0</v>
      </c>
      <c r="M24">
        <v>124</v>
      </c>
      <c r="N24">
        <v>139</v>
      </c>
      <c r="O24">
        <v>1</v>
      </c>
      <c r="P24">
        <v>140</v>
      </c>
      <c r="Q24">
        <v>147</v>
      </c>
      <c r="R24">
        <v>0</v>
      </c>
      <c r="S24">
        <v>147</v>
      </c>
      <c r="T24">
        <v>286</v>
      </c>
      <c r="U24">
        <v>1</v>
      </c>
      <c r="V24">
        <v>287</v>
      </c>
    </row>
    <row r="25" spans="1:22">
      <c r="A25">
        <v>24</v>
      </c>
      <c r="B25">
        <v>0</v>
      </c>
      <c r="D25">
        <v>232</v>
      </c>
      <c r="E25" t="s">
        <v>59</v>
      </c>
      <c r="F25">
        <v>0</v>
      </c>
      <c r="H25">
        <v>0</v>
      </c>
      <c r="J25">
        <v>72</v>
      </c>
      <c r="K25">
        <v>0</v>
      </c>
      <c r="L25">
        <v>0</v>
      </c>
      <c r="M25">
        <v>72</v>
      </c>
      <c r="N25">
        <v>95</v>
      </c>
      <c r="O25">
        <v>0</v>
      </c>
      <c r="P25">
        <v>95</v>
      </c>
      <c r="Q25">
        <v>106</v>
      </c>
      <c r="R25">
        <v>0</v>
      </c>
      <c r="S25">
        <v>106</v>
      </c>
      <c r="T25">
        <v>201</v>
      </c>
      <c r="U25">
        <v>0</v>
      </c>
      <c r="V25">
        <v>201</v>
      </c>
    </row>
    <row r="26" spans="1:22">
      <c r="A26">
        <v>25</v>
      </c>
      <c r="B26">
        <v>0</v>
      </c>
      <c r="D26">
        <v>233</v>
      </c>
      <c r="E26" t="s">
        <v>60</v>
      </c>
      <c r="F26">
        <v>0</v>
      </c>
      <c r="H26">
        <v>0</v>
      </c>
      <c r="J26">
        <v>50</v>
      </c>
      <c r="K26">
        <v>0</v>
      </c>
      <c r="L26">
        <v>2</v>
      </c>
      <c r="M26">
        <v>52</v>
      </c>
      <c r="N26">
        <v>64</v>
      </c>
      <c r="O26">
        <v>0</v>
      </c>
      <c r="P26">
        <v>64</v>
      </c>
      <c r="Q26">
        <v>53</v>
      </c>
      <c r="R26">
        <v>2</v>
      </c>
      <c r="S26">
        <v>55</v>
      </c>
      <c r="T26">
        <v>117</v>
      </c>
      <c r="U26">
        <v>2</v>
      </c>
      <c r="V26">
        <v>119</v>
      </c>
    </row>
    <row r="27" spans="1:22">
      <c r="A27">
        <v>26</v>
      </c>
      <c r="B27">
        <v>0</v>
      </c>
      <c r="D27">
        <v>234</v>
      </c>
      <c r="E27" t="s">
        <v>61</v>
      </c>
      <c r="F27">
        <v>0</v>
      </c>
      <c r="H27">
        <v>0</v>
      </c>
      <c r="J27">
        <v>76</v>
      </c>
      <c r="K27">
        <v>0</v>
      </c>
      <c r="L27">
        <v>1</v>
      </c>
      <c r="M27">
        <v>77</v>
      </c>
      <c r="N27">
        <v>113</v>
      </c>
      <c r="O27">
        <v>0</v>
      </c>
      <c r="P27">
        <v>113</v>
      </c>
      <c r="Q27">
        <v>108</v>
      </c>
      <c r="R27">
        <v>1</v>
      </c>
      <c r="S27">
        <v>109</v>
      </c>
      <c r="T27">
        <v>221</v>
      </c>
      <c r="U27">
        <v>1</v>
      </c>
      <c r="V27">
        <v>222</v>
      </c>
    </row>
    <row r="28" spans="1:22">
      <c r="A28">
        <v>27</v>
      </c>
      <c r="B28">
        <v>0</v>
      </c>
      <c r="D28">
        <v>235</v>
      </c>
      <c r="E28" t="s">
        <v>62</v>
      </c>
      <c r="F28">
        <v>0</v>
      </c>
      <c r="H28">
        <v>0</v>
      </c>
      <c r="J28">
        <v>221</v>
      </c>
      <c r="K28">
        <v>2</v>
      </c>
      <c r="L28">
        <v>4</v>
      </c>
      <c r="M28">
        <v>227</v>
      </c>
      <c r="N28">
        <v>275</v>
      </c>
      <c r="O28">
        <v>3</v>
      </c>
      <c r="P28">
        <v>278</v>
      </c>
      <c r="Q28">
        <v>257</v>
      </c>
      <c r="R28">
        <v>8</v>
      </c>
      <c r="S28">
        <v>265</v>
      </c>
      <c r="T28">
        <v>532</v>
      </c>
      <c r="U28">
        <v>11</v>
      </c>
      <c r="V28">
        <v>543</v>
      </c>
    </row>
    <row r="29" spans="1:22">
      <c r="A29">
        <v>28</v>
      </c>
      <c r="B29">
        <v>0</v>
      </c>
      <c r="D29">
        <v>236</v>
      </c>
      <c r="E29" t="s">
        <v>63</v>
      </c>
      <c r="F29">
        <v>0</v>
      </c>
      <c r="H29">
        <v>0</v>
      </c>
      <c r="J29">
        <v>103</v>
      </c>
      <c r="K29">
        <v>1</v>
      </c>
      <c r="L29">
        <v>1</v>
      </c>
      <c r="M29">
        <v>105</v>
      </c>
      <c r="N29">
        <v>129</v>
      </c>
      <c r="O29">
        <v>2</v>
      </c>
      <c r="P29">
        <v>131</v>
      </c>
      <c r="Q29">
        <v>120</v>
      </c>
      <c r="R29">
        <v>3</v>
      </c>
      <c r="S29">
        <v>123</v>
      </c>
      <c r="T29">
        <v>249</v>
      </c>
      <c r="U29">
        <v>5</v>
      </c>
      <c r="V29">
        <v>254</v>
      </c>
    </row>
    <row r="30" spans="1:22">
      <c r="A30">
        <v>29</v>
      </c>
      <c r="B30">
        <v>0</v>
      </c>
      <c r="D30">
        <v>237</v>
      </c>
      <c r="E30" t="s">
        <v>64</v>
      </c>
      <c r="F30">
        <v>0</v>
      </c>
      <c r="H30">
        <v>0</v>
      </c>
      <c r="J30">
        <v>76</v>
      </c>
      <c r="K30">
        <v>0</v>
      </c>
      <c r="L30">
        <v>1</v>
      </c>
      <c r="M30">
        <v>77</v>
      </c>
      <c r="N30">
        <v>103</v>
      </c>
      <c r="O30">
        <v>0</v>
      </c>
      <c r="P30">
        <v>103</v>
      </c>
      <c r="Q30">
        <v>126</v>
      </c>
      <c r="R30">
        <v>1</v>
      </c>
      <c r="S30">
        <v>127</v>
      </c>
      <c r="T30">
        <v>229</v>
      </c>
      <c r="U30">
        <v>1</v>
      </c>
      <c r="V30">
        <v>230</v>
      </c>
    </row>
    <row r="31" spans="1:22">
      <c r="A31">
        <v>30</v>
      </c>
      <c r="B31">
        <v>0</v>
      </c>
      <c r="D31">
        <v>238</v>
      </c>
      <c r="E31" t="s">
        <v>65</v>
      </c>
      <c r="F31">
        <v>0</v>
      </c>
      <c r="H31">
        <v>0</v>
      </c>
      <c r="J31">
        <v>272</v>
      </c>
      <c r="K31">
        <v>12</v>
      </c>
      <c r="L31">
        <v>0</v>
      </c>
      <c r="M31">
        <v>284</v>
      </c>
      <c r="N31">
        <v>348</v>
      </c>
      <c r="O31">
        <v>16</v>
      </c>
      <c r="P31">
        <v>364</v>
      </c>
      <c r="Q31">
        <v>308</v>
      </c>
      <c r="R31">
        <v>12</v>
      </c>
      <c r="S31">
        <v>320</v>
      </c>
      <c r="T31">
        <v>656</v>
      </c>
      <c r="U31">
        <v>28</v>
      </c>
      <c r="V31">
        <v>684</v>
      </c>
    </row>
    <row r="32" spans="1:22">
      <c r="A32">
        <v>31</v>
      </c>
      <c r="B32">
        <v>0</v>
      </c>
      <c r="D32">
        <v>239</v>
      </c>
      <c r="E32" t="s">
        <v>66</v>
      </c>
      <c r="F32">
        <v>0</v>
      </c>
      <c r="H32">
        <v>0</v>
      </c>
      <c r="J32">
        <v>177</v>
      </c>
      <c r="K32">
        <v>8</v>
      </c>
      <c r="L32">
        <v>1</v>
      </c>
      <c r="M32">
        <v>186</v>
      </c>
      <c r="N32">
        <v>226</v>
      </c>
      <c r="O32">
        <v>10</v>
      </c>
      <c r="P32">
        <v>236</v>
      </c>
      <c r="Q32">
        <v>210</v>
      </c>
      <c r="R32">
        <v>11</v>
      </c>
      <c r="S32">
        <v>221</v>
      </c>
      <c r="T32">
        <v>436</v>
      </c>
      <c r="U32">
        <v>21</v>
      </c>
      <c r="V32">
        <v>457</v>
      </c>
    </row>
    <row r="33" spans="1:22">
      <c r="A33">
        <v>32</v>
      </c>
      <c r="B33">
        <v>0</v>
      </c>
      <c r="D33">
        <v>240</v>
      </c>
      <c r="E33" t="s">
        <v>67</v>
      </c>
      <c r="F33">
        <v>0</v>
      </c>
      <c r="H33">
        <v>0</v>
      </c>
      <c r="J33">
        <v>88</v>
      </c>
      <c r="K33">
        <v>0</v>
      </c>
      <c r="L33">
        <v>0</v>
      </c>
      <c r="M33">
        <v>88</v>
      </c>
      <c r="N33">
        <v>112</v>
      </c>
      <c r="O33">
        <v>0</v>
      </c>
      <c r="P33">
        <v>112</v>
      </c>
      <c r="Q33">
        <v>124</v>
      </c>
      <c r="R33">
        <v>0</v>
      </c>
      <c r="S33">
        <v>124</v>
      </c>
      <c r="T33">
        <v>236</v>
      </c>
      <c r="U33">
        <v>0</v>
      </c>
      <c r="V33">
        <v>236</v>
      </c>
    </row>
    <row r="34" spans="1:22">
      <c r="A34">
        <v>33</v>
      </c>
      <c r="B34">
        <v>0</v>
      </c>
      <c r="D34">
        <v>241</v>
      </c>
      <c r="E34" t="s">
        <v>68</v>
      </c>
      <c r="F34">
        <v>0</v>
      </c>
      <c r="H34">
        <v>0</v>
      </c>
      <c r="J34">
        <v>35</v>
      </c>
      <c r="K34">
        <v>8</v>
      </c>
      <c r="L34">
        <v>4</v>
      </c>
      <c r="M34">
        <v>47</v>
      </c>
      <c r="N34">
        <v>42</v>
      </c>
      <c r="O34">
        <v>14</v>
      </c>
      <c r="P34">
        <v>56</v>
      </c>
      <c r="Q34">
        <v>49</v>
      </c>
      <c r="R34">
        <v>16</v>
      </c>
      <c r="S34">
        <v>65</v>
      </c>
      <c r="T34">
        <v>91</v>
      </c>
      <c r="U34">
        <v>30</v>
      </c>
      <c r="V34">
        <v>121</v>
      </c>
    </row>
    <row r="35" spans="1:22">
      <c r="A35">
        <v>34</v>
      </c>
      <c r="B35">
        <v>0</v>
      </c>
      <c r="D35">
        <v>242</v>
      </c>
      <c r="E35" t="s">
        <v>69</v>
      </c>
      <c r="F35">
        <v>0</v>
      </c>
      <c r="H35">
        <v>0</v>
      </c>
      <c r="J35">
        <v>124</v>
      </c>
      <c r="K35">
        <v>0</v>
      </c>
      <c r="L35">
        <v>0</v>
      </c>
      <c r="M35">
        <v>124</v>
      </c>
      <c r="N35">
        <v>142</v>
      </c>
      <c r="O35">
        <v>0</v>
      </c>
      <c r="P35">
        <v>142</v>
      </c>
      <c r="Q35">
        <v>137</v>
      </c>
      <c r="R35">
        <v>0</v>
      </c>
      <c r="S35">
        <v>137</v>
      </c>
      <c r="T35">
        <v>279</v>
      </c>
      <c r="U35">
        <v>0</v>
      </c>
      <c r="V35">
        <v>279</v>
      </c>
    </row>
    <row r="36" spans="1:22">
      <c r="A36">
        <v>35</v>
      </c>
      <c r="B36">
        <v>0</v>
      </c>
      <c r="D36">
        <v>243</v>
      </c>
      <c r="E36" t="s">
        <v>70</v>
      </c>
      <c r="F36">
        <v>0</v>
      </c>
      <c r="H36">
        <v>0</v>
      </c>
      <c r="J36">
        <v>76</v>
      </c>
      <c r="K36">
        <v>0</v>
      </c>
      <c r="L36">
        <v>0</v>
      </c>
      <c r="M36">
        <v>76</v>
      </c>
      <c r="N36">
        <v>124</v>
      </c>
      <c r="O36">
        <v>0</v>
      </c>
      <c r="P36">
        <v>124</v>
      </c>
      <c r="Q36">
        <v>123</v>
      </c>
      <c r="R36">
        <v>0</v>
      </c>
      <c r="S36">
        <v>123</v>
      </c>
      <c r="T36">
        <v>247</v>
      </c>
      <c r="U36">
        <v>0</v>
      </c>
      <c r="V36">
        <v>247</v>
      </c>
    </row>
    <row r="37" spans="1:22">
      <c r="A37">
        <v>36</v>
      </c>
      <c r="B37">
        <v>0</v>
      </c>
      <c r="D37">
        <v>251</v>
      </c>
      <c r="E37" t="s">
        <v>71</v>
      </c>
      <c r="F37">
        <v>0</v>
      </c>
      <c r="H37">
        <v>0</v>
      </c>
      <c r="J37">
        <v>71</v>
      </c>
      <c r="K37">
        <v>0</v>
      </c>
      <c r="L37">
        <v>0</v>
      </c>
      <c r="M37">
        <v>71</v>
      </c>
      <c r="N37">
        <v>84</v>
      </c>
      <c r="O37">
        <v>0</v>
      </c>
      <c r="P37">
        <v>84</v>
      </c>
      <c r="Q37">
        <v>93</v>
      </c>
      <c r="R37">
        <v>0</v>
      </c>
      <c r="S37">
        <v>93</v>
      </c>
      <c r="T37">
        <v>177</v>
      </c>
      <c r="U37">
        <v>0</v>
      </c>
      <c r="V37">
        <v>177</v>
      </c>
    </row>
    <row r="38" spans="1:22">
      <c r="A38">
        <v>37</v>
      </c>
      <c r="B38">
        <v>0</v>
      </c>
      <c r="D38">
        <v>252</v>
      </c>
      <c r="E38" t="s">
        <v>72</v>
      </c>
      <c r="F38">
        <v>0</v>
      </c>
      <c r="H38">
        <v>0</v>
      </c>
      <c r="J38">
        <v>85</v>
      </c>
      <c r="K38">
        <v>0</v>
      </c>
      <c r="L38">
        <v>1</v>
      </c>
      <c r="M38">
        <v>86</v>
      </c>
      <c r="N38">
        <v>103</v>
      </c>
      <c r="O38">
        <v>0</v>
      </c>
      <c r="P38">
        <v>103</v>
      </c>
      <c r="Q38">
        <v>98</v>
      </c>
      <c r="R38">
        <v>1</v>
      </c>
      <c r="S38">
        <v>99</v>
      </c>
      <c r="T38">
        <v>201</v>
      </c>
      <c r="U38">
        <v>1</v>
      </c>
      <c r="V38">
        <v>202</v>
      </c>
    </row>
    <row r="39" spans="1:22">
      <c r="A39">
        <v>38</v>
      </c>
      <c r="B39">
        <v>0</v>
      </c>
      <c r="D39">
        <v>253</v>
      </c>
      <c r="E39" t="s">
        <v>73</v>
      </c>
      <c r="F39">
        <v>0</v>
      </c>
      <c r="H39">
        <v>0</v>
      </c>
      <c r="J39">
        <v>58</v>
      </c>
      <c r="K39">
        <v>2</v>
      </c>
      <c r="L39">
        <v>1</v>
      </c>
      <c r="M39">
        <v>61</v>
      </c>
      <c r="N39">
        <v>70</v>
      </c>
      <c r="O39">
        <v>1</v>
      </c>
      <c r="P39">
        <v>71</v>
      </c>
      <c r="Q39">
        <v>86</v>
      </c>
      <c r="R39">
        <v>3</v>
      </c>
      <c r="S39">
        <v>89</v>
      </c>
      <c r="T39">
        <v>156</v>
      </c>
      <c r="U39">
        <v>4</v>
      </c>
      <c r="V39">
        <v>160</v>
      </c>
    </row>
    <row r="40" spans="1:22">
      <c r="A40">
        <v>39</v>
      </c>
      <c r="B40">
        <v>0</v>
      </c>
      <c r="D40">
        <v>254</v>
      </c>
      <c r="E40" t="s">
        <v>74</v>
      </c>
      <c r="F40">
        <v>0</v>
      </c>
      <c r="H40">
        <v>0</v>
      </c>
      <c r="J40">
        <v>72</v>
      </c>
      <c r="K40">
        <v>0</v>
      </c>
      <c r="L40">
        <v>0</v>
      </c>
      <c r="M40">
        <v>72</v>
      </c>
      <c r="N40">
        <v>93</v>
      </c>
      <c r="O40">
        <v>0</v>
      </c>
      <c r="P40">
        <v>93</v>
      </c>
      <c r="Q40">
        <v>95</v>
      </c>
      <c r="R40">
        <v>0</v>
      </c>
      <c r="S40">
        <v>95</v>
      </c>
      <c r="T40">
        <v>188</v>
      </c>
      <c r="U40">
        <v>0</v>
      </c>
      <c r="V40">
        <v>188</v>
      </c>
    </row>
    <row r="41" spans="1:22">
      <c r="A41">
        <v>40</v>
      </c>
      <c r="B41">
        <v>0</v>
      </c>
      <c r="D41">
        <v>255</v>
      </c>
      <c r="E41" t="s">
        <v>75</v>
      </c>
      <c r="F41">
        <v>0</v>
      </c>
      <c r="H41">
        <v>0</v>
      </c>
      <c r="J41">
        <v>249</v>
      </c>
      <c r="K41">
        <v>2</v>
      </c>
      <c r="L41">
        <v>1</v>
      </c>
      <c r="M41">
        <v>252</v>
      </c>
      <c r="N41">
        <v>350</v>
      </c>
      <c r="O41">
        <v>1</v>
      </c>
      <c r="P41">
        <v>351</v>
      </c>
      <c r="Q41">
        <v>308</v>
      </c>
      <c r="R41">
        <v>3</v>
      </c>
      <c r="S41">
        <v>311</v>
      </c>
      <c r="T41">
        <v>658</v>
      </c>
      <c r="U41">
        <v>4</v>
      </c>
      <c r="V41">
        <v>662</v>
      </c>
    </row>
    <row r="42" spans="1:22">
      <c r="A42">
        <v>41</v>
      </c>
      <c r="B42">
        <v>0</v>
      </c>
      <c r="D42">
        <v>261</v>
      </c>
      <c r="E42" t="s">
        <v>76</v>
      </c>
      <c r="F42">
        <v>0</v>
      </c>
      <c r="H42">
        <v>0</v>
      </c>
      <c r="J42">
        <v>115</v>
      </c>
      <c r="K42">
        <v>2</v>
      </c>
      <c r="L42">
        <v>1</v>
      </c>
      <c r="M42">
        <v>118</v>
      </c>
      <c r="N42">
        <v>164</v>
      </c>
      <c r="O42">
        <v>2</v>
      </c>
      <c r="P42">
        <v>166</v>
      </c>
      <c r="Q42">
        <v>153</v>
      </c>
      <c r="R42">
        <v>3</v>
      </c>
      <c r="S42">
        <v>156</v>
      </c>
      <c r="T42">
        <v>317</v>
      </c>
      <c r="U42">
        <v>5</v>
      </c>
      <c r="V42">
        <v>322</v>
      </c>
    </row>
    <row r="43" spans="1:22">
      <c r="A43">
        <v>42</v>
      </c>
      <c r="B43">
        <v>0</v>
      </c>
      <c r="D43">
        <v>262</v>
      </c>
      <c r="E43" t="s">
        <v>77</v>
      </c>
      <c r="F43">
        <v>0</v>
      </c>
      <c r="H43">
        <v>0</v>
      </c>
      <c r="J43">
        <v>138</v>
      </c>
      <c r="K43">
        <v>0</v>
      </c>
      <c r="L43">
        <v>2</v>
      </c>
      <c r="M43">
        <v>140</v>
      </c>
      <c r="N43">
        <v>168</v>
      </c>
      <c r="O43">
        <v>0</v>
      </c>
      <c r="P43">
        <v>168</v>
      </c>
      <c r="Q43">
        <v>160</v>
      </c>
      <c r="R43">
        <v>2</v>
      </c>
      <c r="S43">
        <v>162</v>
      </c>
      <c r="T43">
        <v>328</v>
      </c>
      <c r="U43">
        <v>2</v>
      </c>
      <c r="V43">
        <v>330</v>
      </c>
    </row>
    <row r="44" spans="1:22">
      <c r="A44">
        <v>43</v>
      </c>
      <c r="B44">
        <v>0</v>
      </c>
      <c r="D44">
        <v>263</v>
      </c>
      <c r="E44" t="s">
        <v>78</v>
      </c>
      <c r="F44">
        <v>0</v>
      </c>
      <c r="H44">
        <v>0</v>
      </c>
      <c r="J44">
        <v>77</v>
      </c>
      <c r="K44">
        <v>0</v>
      </c>
      <c r="L44">
        <v>2</v>
      </c>
      <c r="M44">
        <v>79</v>
      </c>
      <c r="N44">
        <v>102</v>
      </c>
      <c r="O44">
        <v>0</v>
      </c>
      <c r="P44">
        <v>102</v>
      </c>
      <c r="Q44">
        <v>109</v>
      </c>
      <c r="R44">
        <v>2</v>
      </c>
      <c r="S44">
        <v>111</v>
      </c>
      <c r="T44">
        <v>211</v>
      </c>
      <c r="U44">
        <v>2</v>
      </c>
      <c r="V44">
        <v>213</v>
      </c>
    </row>
    <row r="45" spans="1:22">
      <c r="A45">
        <v>44</v>
      </c>
      <c r="B45">
        <v>0</v>
      </c>
      <c r="D45">
        <v>264</v>
      </c>
      <c r="E45" t="s">
        <v>79</v>
      </c>
      <c r="F45">
        <v>0</v>
      </c>
      <c r="H45">
        <v>0</v>
      </c>
      <c r="J45">
        <v>185</v>
      </c>
      <c r="K45">
        <v>1</v>
      </c>
      <c r="L45">
        <v>1</v>
      </c>
      <c r="M45">
        <v>187</v>
      </c>
      <c r="N45">
        <v>239</v>
      </c>
      <c r="O45">
        <v>1</v>
      </c>
      <c r="P45">
        <v>240</v>
      </c>
      <c r="Q45">
        <v>222</v>
      </c>
      <c r="R45">
        <v>3</v>
      </c>
      <c r="S45">
        <v>225</v>
      </c>
      <c r="T45">
        <v>461</v>
      </c>
      <c r="U45">
        <v>4</v>
      </c>
      <c r="V45">
        <v>465</v>
      </c>
    </row>
    <row r="46" spans="1:22">
      <c r="A46">
        <v>45</v>
      </c>
      <c r="B46">
        <v>0</v>
      </c>
      <c r="D46">
        <v>265</v>
      </c>
      <c r="E46" t="s">
        <v>80</v>
      </c>
      <c r="F46">
        <v>0</v>
      </c>
      <c r="H46">
        <v>0</v>
      </c>
      <c r="J46">
        <v>149</v>
      </c>
      <c r="K46">
        <v>0</v>
      </c>
      <c r="L46">
        <v>1</v>
      </c>
      <c r="M46">
        <v>150</v>
      </c>
      <c r="N46">
        <v>185</v>
      </c>
      <c r="O46">
        <v>0</v>
      </c>
      <c r="P46">
        <v>185</v>
      </c>
      <c r="Q46">
        <v>184</v>
      </c>
      <c r="R46">
        <v>2</v>
      </c>
      <c r="S46">
        <v>186</v>
      </c>
      <c r="T46">
        <v>369</v>
      </c>
      <c r="U46">
        <v>2</v>
      </c>
      <c r="V46">
        <v>371</v>
      </c>
    </row>
    <row r="47" spans="1:22">
      <c r="A47">
        <v>46</v>
      </c>
      <c r="B47">
        <v>0</v>
      </c>
      <c r="D47">
        <v>266</v>
      </c>
      <c r="E47" t="s">
        <v>81</v>
      </c>
      <c r="F47">
        <v>0</v>
      </c>
      <c r="H47">
        <v>0</v>
      </c>
      <c r="J47">
        <v>286</v>
      </c>
      <c r="K47">
        <v>4</v>
      </c>
      <c r="L47">
        <v>3</v>
      </c>
      <c r="M47">
        <v>293</v>
      </c>
      <c r="N47">
        <v>406</v>
      </c>
      <c r="O47">
        <v>8</v>
      </c>
      <c r="P47">
        <v>414</v>
      </c>
      <c r="Q47">
        <v>404</v>
      </c>
      <c r="R47">
        <v>9</v>
      </c>
      <c r="S47">
        <v>413</v>
      </c>
      <c r="T47">
        <v>810</v>
      </c>
      <c r="U47">
        <v>17</v>
      </c>
      <c r="V47">
        <v>827</v>
      </c>
    </row>
    <row r="48" spans="1:22">
      <c r="A48">
        <v>47</v>
      </c>
      <c r="B48">
        <v>0</v>
      </c>
      <c r="D48">
        <v>271</v>
      </c>
      <c r="E48" t="s">
        <v>82</v>
      </c>
      <c r="F48">
        <v>0</v>
      </c>
      <c r="H48">
        <v>0</v>
      </c>
      <c r="J48">
        <v>68</v>
      </c>
      <c r="K48">
        <v>0</v>
      </c>
      <c r="L48">
        <v>0</v>
      </c>
      <c r="M48">
        <v>68</v>
      </c>
      <c r="N48">
        <v>66</v>
      </c>
      <c r="O48">
        <v>0</v>
      </c>
      <c r="P48">
        <v>66</v>
      </c>
      <c r="Q48">
        <v>81</v>
      </c>
      <c r="R48">
        <v>0</v>
      </c>
      <c r="S48">
        <v>81</v>
      </c>
      <c r="T48">
        <v>147</v>
      </c>
      <c r="U48">
        <v>0</v>
      </c>
      <c r="V48">
        <v>147</v>
      </c>
    </row>
    <row r="49" spans="1:22">
      <c r="A49">
        <v>48</v>
      </c>
      <c r="B49">
        <v>0</v>
      </c>
      <c r="D49">
        <v>272</v>
      </c>
      <c r="E49" t="s">
        <v>83</v>
      </c>
      <c r="F49">
        <v>0</v>
      </c>
      <c r="H49">
        <v>0</v>
      </c>
      <c r="J49">
        <v>236</v>
      </c>
      <c r="K49">
        <v>3</v>
      </c>
      <c r="L49">
        <v>2</v>
      </c>
      <c r="M49">
        <v>241</v>
      </c>
      <c r="N49">
        <v>295</v>
      </c>
      <c r="O49">
        <v>1</v>
      </c>
      <c r="P49">
        <v>296</v>
      </c>
      <c r="Q49">
        <v>302</v>
      </c>
      <c r="R49">
        <v>4</v>
      </c>
      <c r="S49">
        <v>306</v>
      </c>
      <c r="T49">
        <v>597</v>
      </c>
      <c r="U49">
        <v>5</v>
      </c>
      <c r="V49">
        <v>602</v>
      </c>
    </row>
    <row r="50" spans="1:22">
      <c r="A50">
        <v>49</v>
      </c>
      <c r="B50">
        <v>0</v>
      </c>
      <c r="D50">
        <v>273</v>
      </c>
      <c r="E50" t="s">
        <v>84</v>
      </c>
      <c r="F50">
        <v>0</v>
      </c>
      <c r="H50">
        <v>0</v>
      </c>
      <c r="J50">
        <v>61</v>
      </c>
      <c r="K50">
        <v>1</v>
      </c>
      <c r="L50">
        <v>1</v>
      </c>
      <c r="M50">
        <v>63</v>
      </c>
      <c r="N50">
        <v>75</v>
      </c>
      <c r="O50">
        <v>1</v>
      </c>
      <c r="P50">
        <v>76</v>
      </c>
      <c r="Q50">
        <v>89</v>
      </c>
      <c r="R50">
        <v>1</v>
      </c>
      <c r="S50">
        <v>90</v>
      </c>
      <c r="T50">
        <v>164</v>
      </c>
      <c r="U50">
        <v>2</v>
      </c>
      <c r="V50">
        <v>166</v>
      </c>
    </row>
    <row r="51" spans="1:22">
      <c r="A51">
        <v>50</v>
      </c>
      <c r="B51">
        <v>0</v>
      </c>
      <c r="D51">
        <v>274</v>
      </c>
      <c r="E51" t="s">
        <v>85</v>
      </c>
      <c r="F51">
        <v>0</v>
      </c>
      <c r="H51">
        <v>0</v>
      </c>
      <c r="J51">
        <v>161</v>
      </c>
      <c r="K51">
        <v>2</v>
      </c>
      <c r="L51">
        <v>1</v>
      </c>
      <c r="M51">
        <v>164</v>
      </c>
      <c r="N51">
        <v>183</v>
      </c>
      <c r="O51">
        <v>1</v>
      </c>
      <c r="P51">
        <v>184</v>
      </c>
      <c r="Q51">
        <v>167</v>
      </c>
      <c r="R51">
        <v>2</v>
      </c>
      <c r="S51">
        <v>169</v>
      </c>
      <c r="T51">
        <v>350</v>
      </c>
      <c r="U51">
        <v>3</v>
      </c>
      <c r="V51">
        <v>353</v>
      </c>
    </row>
    <row r="52" spans="1:22">
      <c r="A52">
        <v>51</v>
      </c>
      <c r="B52">
        <v>0</v>
      </c>
      <c r="D52">
        <v>275</v>
      </c>
      <c r="E52" t="s">
        <v>86</v>
      </c>
      <c r="F52">
        <v>0</v>
      </c>
      <c r="H52">
        <v>0</v>
      </c>
      <c r="J52">
        <v>80</v>
      </c>
      <c r="K52">
        <v>63</v>
      </c>
      <c r="L52">
        <v>0</v>
      </c>
      <c r="M52">
        <v>143</v>
      </c>
      <c r="N52">
        <v>86</v>
      </c>
      <c r="O52">
        <v>63</v>
      </c>
      <c r="P52">
        <v>149</v>
      </c>
      <c r="Q52">
        <v>83</v>
      </c>
      <c r="R52">
        <v>0</v>
      </c>
      <c r="S52">
        <v>83</v>
      </c>
      <c r="T52">
        <v>169</v>
      </c>
      <c r="U52">
        <v>63</v>
      </c>
      <c r="V52">
        <v>232</v>
      </c>
    </row>
    <row r="53" spans="1:22">
      <c r="A53">
        <v>52</v>
      </c>
      <c r="B53">
        <v>0</v>
      </c>
      <c r="D53">
        <v>276</v>
      </c>
      <c r="E53" t="s">
        <v>87</v>
      </c>
      <c r="F53">
        <v>0</v>
      </c>
      <c r="H53">
        <v>0</v>
      </c>
      <c r="J53">
        <v>98</v>
      </c>
      <c r="K53">
        <v>6</v>
      </c>
      <c r="L53">
        <v>0</v>
      </c>
      <c r="M53">
        <v>104</v>
      </c>
      <c r="N53">
        <v>104</v>
      </c>
      <c r="O53">
        <v>6</v>
      </c>
      <c r="P53">
        <v>110</v>
      </c>
      <c r="Q53">
        <v>122</v>
      </c>
      <c r="R53">
        <v>0</v>
      </c>
      <c r="S53">
        <v>122</v>
      </c>
      <c r="T53">
        <v>226</v>
      </c>
      <c r="U53">
        <v>6</v>
      </c>
      <c r="V53">
        <v>232</v>
      </c>
    </row>
    <row r="54" spans="1:22">
      <c r="A54">
        <v>53</v>
      </c>
      <c r="B54">
        <v>0</v>
      </c>
      <c r="D54">
        <v>280</v>
      </c>
      <c r="E54" t="s">
        <v>88</v>
      </c>
      <c r="F54">
        <v>0</v>
      </c>
      <c r="H54">
        <v>0</v>
      </c>
      <c r="J54">
        <v>304</v>
      </c>
      <c r="K54">
        <v>4</v>
      </c>
      <c r="L54">
        <v>5</v>
      </c>
      <c r="M54">
        <v>313</v>
      </c>
      <c r="N54">
        <v>388</v>
      </c>
      <c r="O54">
        <v>6</v>
      </c>
      <c r="P54">
        <v>394</v>
      </c>
      <c r="Q54">
        <v>400</v>
      </c>
      <c r="R54">
        <v>7</v>
      </c>
      <c r="S54">
        <v>407</v>
      </c>
      <c r="T54">
        <v>788</v>
      </c>
      <c r="U54">
        <v>13</v>
      </c>
      <c r="V54">
        <v>801</v>
      </c>
    </row>
    <row r="55" spans="1:22">
      <c r="A55">
        <v>54</v>
      </c>
      <c r="B55">
        <v>0</v>
      </c>
      <c r="D55">
        <v>285</v>
      </c>
      <c r="E55" t="s">
        <v>89</v>
      </c>
      <c r="F55">
        <v>0</v>
      </c>
      <c r="H55">
        <v>0</v>
      </c>
      <c r="J55">
        <v>109</v>
      </c>
      <c r="K55">
        <v>0</v>
      </c>
      <c r="L55">
        <v>0</v>
      </c>
      <c r="M55">
        <v>109</v>
      </c>
      <c r="N55">
        <v>150</v>
      </c>
      <c r="O55">
        <v>0</v>
      </c>
      <c r="P55">
        <v>150</v>
      </c>
      <c r="Q55">
        <v>152</v>
      </c>
      <c r="R55">
        <v>0</v>
      </c>
      <c r="S55">
        <v>152</v>
      </c>
      <c r="T55">
        <v>302</v>
      </c>
      <c r="U55">
        <v>0</v>
      </c>
      <c r="V55">
        <v>302</v>
      </c>
    </row>
    <row r="56" spans="1:22">
      <c r="A56">
        <v>55</v>
      </c>
      <c r="B56">
        <v>0</v>
      </c>
      <c r="D56">
        <v>286</v>
      </c>
      <c r="E56" t="s">
        <v>90</v>
      </c>
      <c r="F56">
        <v>0</v>
      </c>
      <c r="H56">
        <v>0</v>
      </c>
      <c r="J56">
        <v>35</v>
      </c>
      <c r="K56">
        <v>0</v>
      </c>
      <c r="L56">
        <v>0</v>
      </c>
      <c r="M56">
        <v>35</v>
      </c>
      <c r="N56">
        <v>25</v>
      </c>
      <c r="O56">
        <v>0</v>
      </c>
      <c r="P56">
        <v>25</v>
      </c>
      <c r="Q56">
        <v>34</v>
      </c>
      <c r="R56">
        <v>0</v>
      </c>
      <c r="S56">
        <v>34</v>
      </c>
      <c r="T56">
        <v>59</v>
      </c>
      <c r="U56">
        <v>0</v>
      </c>
      <c r="V56">
        <v>59</v>
      </c>
    </row>
    <row r="57" spans="1:22">
      <c r="A57">
        <v>56</v>
      </c>
      <c r="B57">
        <v>0</v>
      </c>
      <c r="D57">
        <v>287</v>
      </c>
      <c r="E57" t="s">
        <v>91</v>
      </c>
      <c r="F57">
        <v>0</v>
      </c>
      <c r="H57">
        <v>0</v>
      </c>
      <c r="J57">
        <v>34</v>
      </c>
      <c r="K57">
        <v>1</v>
      </c>
      <c r="L57">
        <v>3</v>
      </c>
      <c r="M57">
        <v>38</v>
      </c>
      <c r="N57">
        <v>55</v>
      </c>
      <c r="O57">
        <v>2</v>
      </c>
      <c r="P57">
        <v>57</v>
      </c>
      <c r="Q57">
        <v>48</v>
      </c>
      <c r="R57">
        <v>4</v>
      </c>
      <c r="S57">
        <v>52</v>
      </c>
      <c r="T57">
        <v>103</v>
      </c>
      <c r="U57">
        <v>6</v>
      </c>
      <c r="V57">
        <v>109</v>
      </c>
    </row>
    <row r="58" spans="1:22">
      <c r="A58">
        <v>57</v>
      </c>
      <c r="B58">
        <v>0</v>
      </c>
      <c r="D58">
        <v>291</v>
      </c>
      <c r="E58" t="s">
        <v>92</v>
      </c>
      <c r="F58">
        <v>0</v>
      </c>
      <c r="H58">
        <v>0</v>
      </c>
      <c r="J58">
        <v>93</v>
      </c>
      <c r="K58">
        <v>1</v>
      </c>
      <c r="L58">
        <v>1</v>
      </c>
      <c r="M58">
        <v>95</v>
      </c>
      <c r="N58">
        <v>111</v>
      </c>
      <c r="O58">
        <v>1</v>
      </c>
      <c r="P58">
        <v>112</v>
      </c>
      <c r="Q58">
        <v>121</v>
      </c>
      <c r="R58">
        <v>1</v>
      </c>
      <c r="S58">
        <v>122</v>
      </c>
      <c r="T58">
        <v>232</v>
      </c>
      <c r="U58">
        <v>2</v>
      </c>
      <c r="V58">
        <v>234</v>
      </c>
    </row>
    <row r="59" spans="1:22">
      <c r="A59">
        <v>58</v>
      </c>
      <c r="B59">
        <v>0</v>
      </c>
      <c r="D59">
        <v>292</v>
      </c>
      <c r="E59" t="s">
        <v>93</v>
      </c>
      <c r="F59">
        <v>0</v>
      </c>
      <c r="H59">
        <v>0</v>
      </c>
      <c r="J59">
        <v>77</v>
      </c>
      <c r="K59">
        <v>0</v>
      </c>
      <c r="L59">
        <v>2</v>
      </c>
      <c r="M59">
        <v>79</v>
      </c>
      <c r="N59">
        <v>92</v>
      </c>
      <c r="O59">
        <v>0</v>
      </c>
      <c r="P59">
        <v>92</v>
      </c>
      <c r="Q59">
        <v>99</v>
      </c>
      <c r="R59">
        <v>2</v>
      </c>
      <c r="S59">
        <v>101</v>
      </c>
      <c r="T59">
        <v>191</v>
      </c>
      <c r="U59">
        <v>2</v>
      </c>
      <c r="V59">
        <v>193</v>
      </c>
    </row>
    <row r="60" spans="1:22">
      <c r="A60">
        <v>59</v>
      </c>
      <c r="B60">
        <v>0</v>
      </c>
      <c r="D60">
        <v>293</v>
      </c>
      <c r="E60" t="s">
        <v>94</v>
      </c>
      <c r="F60">
        <v>0</v>
      </c>
      <c r="H60">
        <v>0</v>
      </c>
      <c r="J60">
        <v>79</v>
      </c>
      <c r="K60">
        <v>6</v>
      </c>
      <c r="L60">
        <v>0</v>
      </c>
      <c r="M60">
        <v>85</v>
      </c>
      <c r="N60">
        <v>104</v>
      </c>
      <c r="O60">
        <v>7</v>
      </c>
      <c r="P60">
        <v>111</v>
      </c>
      <c r="Q60">
        <v>101</v>
      </c>
      <c r="R60">
        <v>2</v>
      </c>
      <c r="S60">
        <v>103</v>
      </c>
      <c r="T60">
        <v>205</v>
      </c>
      <c r="U60">
        <v>9</v>
      </c>
      <c r="V60">
        <v>214</v>
      </c>
    </row>
    <row r="61" spans="1:22">
      <c r="A61">
        <v>60</v>
      </c>
      <c r="B61">
        <v>0</v>
      </c>
      <c r="D61">
        <v>294</v>
      </c>
      <c r="E61" t="s">
        <v>95</v>
      </c>
      <c r="F61">
        <v>0</v>
      </c>
      <c r="H61">
        <v>0</v>
      </c>
      <c r="J61">
        <v>127</v>
      </c>
      <c r="K61">
        <v>2</v>
      </c>
      <c r="L61">
        <v>0</v>
      </c>
      <c r="M61">
        <v>129</v>
      </c>
      <c r="N61">
        <v>154</v>
      </c>
      <c r="O61">
        <v>3</v>
      </c>
      <c r="P61">
        <v>157</v>
      </c>
      <c r="Q61">
        <v>148</v>
      </c>
      <c r="R61">
        <v>0</v>
      </c>
      <c r="S61">
        <v>148</v>
      </c>
      <c r="T61">
        <v>302</v>
      </c>
      <c r="U61">
        <v>3</v>
      </c>
      <c r="V61">
        <v>305</v>
      </c>
    </row>
    <row r="62" spans="1:22">
      <c r="A62">
        <v>61</v>
      </c>
      <c r="B62">
        <v>0</v>
      </c>
      <c r="D62">
        <v>295</v>
      </c>
      <c r="E62" t="s">
        <v>96</v>
      </c>
      <c r="F62">
        <v>0</v>
      </c>
      <c r="H62">
        <v>0</v>
      </c>
      <c r="J62">
        <v>406</v>
      </c>
      <c r="K62">
        <v>8</v>
      </c>
      <c r="L62">
        <v>2</v>
      </c>
      <c r="M62">
        <v>416</v>
      </c>
      <c r="N62">
        <v>403</v>
      </c>
      <c r="O62">
        <v>7</v>
      </c>
      <c r="P62">
        <v>410</v>
      </c>
      <c r="Q62">
        <v>406</v>
      </c>
      <c r="R62">
        <v>7</v>
      </c>
      <c r="S62">
        <v>413</v>
      </c>
      <c r="T62">
        <v>809</v>
      </c>
      <c r="U62">
        <v>14</v>
      </c>
      <c r="V62">
        <v>823</v>
      </c>
    </row>
    <row r="63" spans="1:22">
      <c r="A63">
        <v>62</v>
      </c>
      <c r="B63">
        <v>0</v>
      </c>
      <c r="D63">
        <v>296</v>
      </c>
      <c r="E63" t="s">
        <v>97</v>
      </c>
      <c r="F63">
        <v>0</v>
      </c>
      <c r="H63">
        <v>0</v>
      </c>
      <c r="J63">
        <v>403</v>
      </c>
      <c r="K63">
        <v>8</v>
      </c>
      <c r="L63">
        <v>6</v>
      </c>
      <c r="M63">
        <v>417</v>
      </c>
      <c r="N63">
        <v>426</v>
      </c>
      <c r="O63">
        <v>12</v>
      </c>
      <c r="P63">
        <v>438</v>
      </c>
      <c r="Q63">
        <v>451</v>
      </c>
      <c r="R63">
        <v>10</v>
      </c>
      <c r="S63">
        <v>461</v>
      </c>
      <c r="T63">
        <v>877</v>
      </c>
      <c r="U63">
        <v>22</v>
      </c>
      <c r="V63">
        <v>899</v>
      </c>
    </row>
    <row r="64" spans="1:22">
      <c r="A64">
        <v>63</v>
      </c>
      <c r="B64">
        <v>0</v>
      </c>
      <c r="D64">
        <v>297</v>
      </c>
      <c r="E64" t="s">
        <v>98</v>
      </c>
      <c r="F64">
        <v>0</v>
      </c>
      <c r="H64">
        <v>0</v>
      </c>
      <c r="J64">
        <v>112</v>
      </c>
      <c r="K64">
        <v>0</v>
      </c>
      <c r="L64">
        <v>2</v>
      </c>
      <c r="M64">
        <v>114</v>
      </c>
      <c r="N64">
        <v>143</v>
      </c>
      <c r="O64">
        <v>0</v>
      </c>
      <c r="P64">
        <v>143</v>
      </c>
      <c r="Q64">
        <v>144</v>
      </c>
      <c r="R64">
        <v>2</v>
      </c>
      <c r="S64">
        <v>146</v>
      </c>
      <c r="T64">
        <v>287</v>
      </c>
      <c r="U64">
        <v>2</v>
      </c>
      <c r="V64">
        <v>289</v>
      </c>
    </row>
    <row r="65" spans="1:22">
      <c r="A65">
        <v>64</v>
      </c>
      <c r="B65">
        <v>0</v>
      </c>
      <c r="D65">
        <v>298</v>
      </c>
      <c r="E65" t="s">
        <v>99</v>
      </c>
      <c r="F65">
        <v>0</v>
      </c>
      <c r="H65">
        <v>0</v>
      </c>
      <c r="J65">
        <v>63</v>
      </c>
      <c r="K65">
        <v>0</v>
      </c>
      <c r="L65">
        <v>0</v>
      </c>
      <c r="M65">
        <v>63</v>
      </c>
      <c r="N65">
        <v>51</v>
      </c>
      <c r="O65">
        <v>0</v>
      </c>
      <c r="P65">
        <v>51</v>
      </c>
      <c r="Q65">
        <v>49</v>
      </c>
      <c r="R65">
        <v>0</v>
      </c>
      <c r="S65">
        <v>49</v>
      </c>
      <c r="T65">
        <v>100</v>
      </c>
      <c r="U65">
        <v>0</v>
      </c>
      <c r="V65">
        <v>100</v>
      </c>
    </row>
    <row r="66" spans="1:22">
      <c r="A66">
        <v>65</v>
      </c>
      <c r="B66">
        <v>0</v>
      </c>
      <c r="D66">
        <v>300</v>
      </c>
      <c r="E66" t="s">
        <v>100</v>
      </c>
      <c r="F66">
        <v>0</v>
      </c>
      <c r="H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</row>
    <row r="67" spans="1:22">
      <c r="A67">
        <v>66</v>
      </c>
      <c r="B67">
        <v>0</v>
      </c>
      <c r="D67">
        <v>310</v>
      </c>
      <c r="E67" t="s">
        <v>101</v>
      </c>
      <c r="F67">
        <v>0</v>
      </c>
      <c r="H67">
        <v>0</v>
      </c>
      <c r="J67">
        <v>17</v>
      </c>
      <c r="K67">
        <v>0</v>
      </c>
      <c r="L67">
        <v>0</v>
      </c>
      <c r="M67">
        <v>17</v>
      </c>
      <c r="N67">
        <v>16</v>
      </c>
      <c r="O67">
        <v>0</v>
      </c>
      <c r="P67">
        <v>16</v>
      </c>
      <c r="Q67">
        <v>15</v>
      </c>
      <c r="R67">
        <v>0</v>
      </c>
      <c r="S67">
        <v>15</v>
      </c>
      <c r="T67">
        <v>31</v>
      </c>
      <c r="U67">
        <v>0</v>
      </c>
      <c r="V67">
        <v>31</v>
      </c>
    </row>
    <row r="68" spans="1:22">
      <c r="A68">
        <v>67</v>
      </c>
      <c r="B68">
        <v>0</v>
      </c>
      <c r="D68">
        <v>320</v>
      </c>
      <c r="E68" t="s">
        <v>102</v>
      </c>
      <c r="F68">
        <v>0</v>
      </c>
      <c r="H68">
        <v>0</v>
      </c>
      <c r="J68">
        <v>12</v>
      </c>
      <c r="K68">
        <v>0</v>
      </c>
      <c r="L68">
        <v>0</v>
      </c>
      <c r="M68">
        <v>12</v>
      </c>
      <c r="N68">
        <v>10</v>
      </c>
      <c r="O68">
        <v>0</v>
      </c>
      <c r="P68">
        <v>10</v>
      </c>
      <c r="Q68">
        <v>15</v>
      </c>
      <c r="R68">
        <v>0</v>
      </c>
      <c r="S68">
        <v>15</v>
      </c>
      <c r="T68">
        <v>25</v>
      </c>
      <c r="U68">
        <v>0</v>
      </c>
      <c r="V68">
        <v>25</v>
      </c>
    </row>
    <row r="69" spans="1:22">
      <c r="A69">
        <v>68</v>
      </c>
      <c r="B69">
        <v>0</v>
      </c>
      <c r="D69">
        <v>330</v>
      </c>
      <c r="E69" t="s">
        <v>103</v>
      </c>
      <c r="F69">
        <v>0</v>
      </c>
      <c r="H69">
        <v>0</v>
      </c>
      <c r="J69">
        <v>26</v>
      </c>
      <c r="K69">
        <v>0</v>
      </c>
      <c r="L69">
        <v>0</v>
      </c>
      <c r="M69">
        <v>26</v>
      </c>
      <c r="N69">
        <v>22</v>
      </c>
      <c r="O69">
        <v>0</v>
      </c>
      <c r="P69">
        <v>22</v>
      </c>
      <c r="Q69">
        <v>27</v>
      </c>
      <c r="R69">
        <v>0</v>
      </c>
      <c r="S69">
        <v>27</v>
      </c>
      <c r="T69">
        <v>49</v>
      </c>
      <c r="U69">
        <v>0</v>
      </c>
      <c r="V69">
        <v>49</v>
      </c>
    </row>
    <row r="70" spans="1:22">
      <c r="A70">
        <v>69</v>
      </c>
      <c r="B70">
        <v>0</v>
      </c>
      <c r="D70">
        <v>340</v>
      </c>
      <c r="E70" t="s">
        <v>104</v>
      </c>
      <c r="F70">
        <v>0</v>
      </c>
      <c r="H70">
        <v>0</v>
      </c>
      <c r="J70">
        <v>20</v>
      </c>
      <c r="K70">
        <v>0</v>
      </c>
      <c r="L70">
        <v>0</v>
      </c>
      <c r="M70">
        <v>20</v>
      </c>
      <c r="N70">
        <v>24</v>
      </c>
      <c r="O70">
        <v>0</v>
      </c>
      <c r="P70">
        <v>24</v>
      </c>
      <c r="Q70">
        <v>24</v>
      </c>
      <c r="R70">
        <v>0</v>
      </c>
      <c r="S70">
        <v>24</v>
      </c>
      <c r="T70">
        <v>48</v>
      </c>
      <c r="U70">
        <v>0</v>
      </c>
      <c r="V70">
        <v>48</v>
      </c>
    </row>
    <row r="71" spans="1:22">
      <c r="A71">
        <v>70</v>
      </c>
      <c r="B71">
        <v>0</v>
      </c>
      <c r="D71">
        <v>350</v>
      </c>
      <c r="E71" t="s">
        <v>105</v>
      </c>
      <c r="F71">
        <v>0</v>
      </c>
      <c r="H71">
        <v>0</v>
      </c>
      <c r="J71">
        <v>11</v>
      </c>
      <c r="K71">
        <v>0</v>
      </c>
      <c r="L71">
        <v>0</v>
      </c>
      <c r="M71">
        <v>11</v>
      </c>
      <c r="N71">
        <v>9</v>
      </c>
      <c r="O71">
        <v>0</v>
      </c>
      <c r="P71">
        <v>9</v>
      </c>
      <c r="Q71">
        <v>8</v>
      </c>
      <c r="R71">
        <v>0</v>
      </c>
      <c r="S71">
        <v>8</v>
      </c>
      <c r="T71">
        <v>17</v>
      </c>
      <c r="U71">
        <v>0</v>
      </c>
      <c r="V71">
        <v>17</v>
      </c>
    </row>
    <row r="72" spans="1:22">
      <c r="A72">
        <v>71</v>
      </c>
      <c r="B72">
        <v>0</v>
      </c>
      <c r="D72">
        <v>360</v>
      </c>
      <c r="E72" t="s">
        <v>106</v>
      </c>
      <c r="F72">
        <v>0</v>
      </c>
      <c r="H72">
        <v>0</v>
      </c>
      <c r="J72">
        <v>11</v>
      </c>
      <c r="K72">
        <v>0</v>
      </c>
      <c r="L72">
        <v>0</v>
      </c>
      <c r="M72">
        <v>11</v>
      </c>
      <c r="N72">
        <v>10</v>
      </c>
      <c r="O72">
        <v>0</v>
      </c>
      <c r="P72">
        <v>10</v>
      </c>
      <c r="Q72">
        <v>11</v>
      </c>
      <c r="R72">
        <v>0</v>
      </c>
      <c r="S72">
        <v>11</v>
      </c>
      <c r="T72">
        <v>21</v>
      </c>
      <c r="U72">
        <v>0</v>
      </c>
      <c r="V72">
        <v>21</v>
      </c>
    </row>
    <row r="73" spans="1:22">
      <c r="A73">
        <v>72</v>
      </c>
      <c r="B73">
        <v>0</v>
      </c>
      <c r="D73">
        <v>370</v>
      </c>
      <c r="E73" t="s">
        <v>107</v>
      </c>
      <c r="F73">
        <v>0</v>
      </c>
      <c r="H73">
        <v>0</v>
      </c>
      <c r="J73">
        <v>10</v>
      </c>
      <c r="K73">
        <v>0</v>
      </c>
      <c r="L73">
        <v>0</v>
      </c>
      <c r="M73">
        <v>10</v>
      </c>
      <c r="N73">
        <v>4</v>
      </c>
      <c r="O73">
        <v>0</v>
      </c>
      <c r="P73">
        <v>4</v>
      </c>
      <c r="Q73">
        <v>11</v>
      </c>
      <c r="R73">
        <v>0</v>
      </c>
      <c r="S73">
        <v>11</v>
      </c>
      <c r="T73">
        <v>15</v>
      </c>
      <c r="U73">
        <v>0</v>
      </c>
      <c r="V73">
        <v>15</v>
      </c>
    </row>
    <row r="74" spans="1:22">
      <c r="A74">
        <v>73</v>
      </c>
      <c r="B74">
        <v>0</v>
      </c>
      <c r="D74">
        <v>380</v>
      </c>
      <c r="E74" t="s">
        <v>108</v>
      </c>
      <c r="F74">
        <v>0</v>
      </c>
      <c r="H74">
        <v>0</v>
      </c>
      <c r="J74">
        <v>12</v>
      </c>
      <c r="K74">
        <v>0</v>
      </c>
      <c r="L74">
        <v>0</v>
      </c>
      <c r="M74">
        <v>12</v>
      </c>
      <c r="N74">
        <v>14</v>
      </c>
      <c r="O74">
        <v>0</v>
      </c>
      <c r="P74">
        <v>14</v>
      </c>
      <c r="Q74">
        <v>19</v>
      </c>
      <c r="R74">
        <v>0</v>
      </c>
      <c r="S74">
        <v>19</v>
      </c>
      <c r="T74">
        <v>33</v>
      </c>
      <c r="U74">
        <v>0</v>
      </c>
      <c r="V74">
        <v>33</v>
      </c>
    </row>
    <row r="75" spans="1:22">
      <c r="A75">
        <v>74</v>
      </c>
      <c r="B75">
        <v>0</v>
      </c>
      <c r="D75">
        <v>411</v>
      </c>
      <c r="E75" t="s">
        <v>109</v>
      </c>
      <c r="F75">
        <v>0</v>
      </c>
      <c r="H75">
        <v>0</v>
      </c>
      <c r="J75">
        <v>432</v>
      </c>
      <c r="K75">
        <v>4</v>
      </c>
      <c r="L75">
        <v>6</v>
      </c>
      <c r="M75">
        <v>442</v>
      </c>
      <c r="N75">
        <v>556</v>
      </c>
      <c r="O75">
        <v>7</v>
      </c>
      <c r="P75">
        <v>563</v>
      </c>
      <c r="Q75">
        <v>574</v>
      </c>
      <c r="R75">
        <v>9</v>
      </c>
      <c r="S75">
        <v>583</v>
      </c>
      <c r="T75">
        <v>1130</v>
      </c>
      <c r="U75">
        <v>16</v>
      </c>
      <c r="V75">
        <v>1146</v>
      </c>
    </row>
    <row r="76" spans="1:22">
      <c r="A76">
        <v>75</v>
      </c>
      <c r="B76">
        <v>0</v>
      </c>
      <c r="D76">
        <v>421</v>
      </c>
      <c r="E76" t="s">
        <v>110</v>
      </c>
      <c r="F76">
        <v>0</v>
      </c>
      <c r="H76">
        <v>0</v>
      </c>
      <c r="J76">
        <v>398</v>
      </c>
      <c r="K76">
        <v>7</v>
      </c>
      <c r="L76">
        <v>2</v>
      </c>
      <c r="M76">
        <v>407</v>
      </c>
      <c r="N76">
        <v>510</v>
      </c>
      <c r="O76">
        <v>7</v>
      </c>
      <c r="P76">
        <v>517</v>
      </c>
      <c r="Q76">
        <v>532</v>
      </c>
      <c r="R76">
        <v>11</v>
      </c>
      <c r="S76">
        <v>543</v>
      </c>
      <c r="T76">
        <v>1042</v>
      </c>
      <c r="U76">
        <v>18</v>
      </c>
      <c r="V76">
        <v>1060</v>
      </c>
    </row>
    <row r="77" spans="1:22">
      <c r="A77">
        <v>76</v>
      </c>
      <c r="B77">
        <v>0</v>
      </c>
      <c r="D77">
        <v>422</v>
      </c>
      <c r="E77" t="s">
        <v>111</v>
      </c>
      <c r="F77">
        <v>0</v>
      </c>
      <c r="H77">
        <v>0</v>
      </c>
      <c r="J77">
        <v>398</v>
      </c>
      <c r="K77">
        <v>5</v>
      </c>
      <c r="L77">
        <v>2</v>
      </c>
      <c r="M77">
        <v>405</v>
      </c>
      <c r="N77">
        <v>509</v>
      </c>
      <c r="O77">
        <v>6</v>
      </c>
      <c r="P77">
        <v>515</v>
      </c>
      <c r="Q77">
        <v>541</v>
      </c>
      <c r="R77">
        <v>7</v>
      </c>
      <c r="S77">
        <v>548</v>
      </c>
      <c r="T77">
        <v>1050</v>
      </c>
      <c r="U77">
        <v>13</v>
      </c>
      <c r="V77">
        <v>1063</v>
      </c>
    </row>
    <row r="78" spans="1:22">
      <c r="A78">
        <v>77</v>
      </c>
      <c r="B78">
        <v>0</v>
      </c>
      <c r="D78">
        <v>423</v>
      </c>
      <c r="E78" t="s">
        <v>112</v>
      </c>
      <c r="F78">
        <v>0</v>
      </c>
      <c r="H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</row>
    <row r="79" spans="1:22">
      <c r="A79">
        <v>78</v>
      </c>
      <c r="B79">
        <v>0</v>
      </c>
      <c r="D79">
        <v>424</v>
      </c>
      <c r="E79" t="s">
        <v>113</v>
      </c>
      <c r="F79">
        <v>0</v>
      </c>
      <c r="H79">
        <v>0</v>
      </c>
      <c r="J79">
        <v>5</v>
      </c>
      <c r="K79">
        <v>0</v>
      </c>
      <c r="L79">
        <v>0</v>
      </c>
      <c r="M79">
        <v>5</v>
      </c>
      <c r="N79">
        <v>5</v>
      </c>
      <c r="O79">
        <v>0</v>
      </c>
      <c r="P79">
        <v>5</v>
      </c>
      <c r="Q79">
        <v>3</v>
      </c>
      <c r="R79">
        <v>0</v>
      </c>
      <c r="S79">
        <v>3</v>
      </c>
      <c r="T79">
        <v>8</v>
      </c>
      <c r="U79">
        <v>0</v>
      </c>
      <c r="V79">
        <v>8</v>
      </c>
    </row>
    <row r="80" spans="1:22">
      <c r="A80">
        <v>79</v>
      </c>
      <c r="B80">
        <v>0</v>
      </c>
      <c r="D80">
        <v>431</v>
      </c>
      <c r="E80" t="s">
        <v>114</v>
      </c>
      <c r="F80">
        <v>0</v>
      </c>
      <c r="H80">
        <v>0</v>
      </c>
      <c r="J80">
        <v>600</v>
      </c>
      <c r="K80">
        <v>4</v>
      </c>
      <c r="L80">
        <v>5</v>
      </c>
      <c r="M80">
        <v>609</v>
      </c>
      <c r="N80">
        <v>834</v>
      </c>
      <c r="O80">
        <v>4</v>
      </c>
      <c r="P80">
        <v>838</v>
      </c>
      <c r="Q80">
        <v>828</v>
      </c>
      <c r="R80">
        <v>10</v>
      </c>
      <c r="S80">
        <v>838</v>
      </c>
      <c r="T80">
        <v>1662</v>
      </c>
      <c r="U80">
        <v>14</v>
      </c>
      <c r="V80">
        <v>1676</v>
      </c>
    </row>
    <row r="81" spans="1:22">
      <c r="A81">
        <v>80</v>
      </c>
      <c r="B81">
        <v>0</v>
      </c>
      <c r="D81">
        <v>441</v>
      </c>
      <c r="E81" t="s">
        <v>115</v>
      </c>
      <c r="F81">
        <v>0</v>
      </c>
      <c r="H81">
        <v>0</v>
      </c>
      <c r="J81">
        <v>542</v>
      </c>
      <c r="K81">
        <v>5</v>
      </c>
      <c r="L81">
        <v>3</v>
      </c>
      <c r="M81">
        <v>550</v>
      </c>
      <c r="N81">
        <v>599</v>
      </c>
      <c r="O81">
        <v>3</v>
      </c>
      <c r="P81">
        <v>602</v>
      </c>
      <c r="Q81">
        <v>655</v>
      </c>
      <c r="R81">
        <v>7</v>
      </c>
      <c r="S81">
        <v>662</v>
      </c>
      <c r="T81">
        <v>1254</v>
      </c>
      <c r="U81">
        <v>10</v>
      </c>
      <c r="V81">
        <v>1264</v>
      </c>
    </row>
    <row r="82" spans="1:22">
      <c r="A82">
        <v>81</v>
      </c>
      <c r="B82">
        <v>0</v>
      </c>
      <c r="D82">
        <v>451</v>
      </c>
      <c r="E82" t="s">
        <v>116</v>
      </c>
      <c r="F82">
        <v>0</v>
      </c>
      <c r="H82">
        <v>0</v>
      </c>
      <c r="J82">
        <v>612</v>
      </c>
      <c r="K82">
        <v>5</v>
      </c>
      <c r="L82">
        <v>8</v>
      </c>
      <c r="M82">
        <v>625</v>
      </c>
      <c r="N82">
        <v>846</v>
      </c>
      <c r="O82">
        <v>9</v>
      </c>
      <c r="P82">
        <v>855</v>
      </c>
      <c r="Q82">
        <v>857</v>
      </c>
      <c r="R82">
        <v>7</v>
      </c>
      <c r="S82">
        <v>864</v>
      </c>
      <c r="T82">
        <v>1703</v>
      </c>
      <c r="U82">
        <v>16</v>
      </c>
      <c r="V82">
        <v>1719</v>
      </c>
    </row>
    <row r="83" spans="1:22">
      <c r="A83">
        <v>82</v>
      </c>
      <c r="B83">
        <v>0</v>
      </c>
      <c r="D83">
        <v>461</v>
      </c>
      <c r="E83" t="s">
        <v>117</v>
      </c>
      <c r="F83">
        <v>0</v>
      </c>
      <c r="H83">
        <v>0</v>
      </c>
      <c r="J83">
        <v>1504</v>
      </c>
      <c r="K83">
        <v>32</v>
      </c>
      <c r="L83">
        <v>14</v>
      </c>
      <c r="M83">
        <v>1550</v>
      </c>
      <c r="N83">
        <v>1993</v>
      </c>
      <c r="O83">
        <v>38</v>
      </c>
      <c r="P83">
        <v>2031</v>
      </c>
      <c r="Q83">
        <v>2045</v>
      </c>
      <c r="R83">
        <v>43</v>
      </c>
      <c r="S83">
        <v>2088</v>
      </c>
      <c r="T83">
        <v>4038</v>
      </c>
      <c r="U83">
        <v>81</v>
      </c>
      <c r="V83">
        <v>4119</v>
      </c>
    </row>
    <row r="84" spans="1:22">
      <c r="A84">
        <v>83</v>
      </c>
      <c r="B84">
        <v>0</v>
      </c>
      <c r="D84">
        <v>471</v>
      </c>
      <c r="E84" t="s">
        <v>118</v>
      </c>
      <c r="F84">
        <v>0</v>
      </c>
      <c r="H84">
        <v>0</v>
      </c>
      <c r="J84">
        <v>633</v>
      </c>
      <c r="K84">
        <v>12</v>
      </c>
      <c r="L84">
        <v>8</v>
      </c>
      <c r="M84">
        <v>653</v>
      </c>
      <c r="N84">
        <v>760</v>
      </c>
      <c r="O84">
        <v>12</v>
      </c>
      <c r="P84">
        <v>772</v>
      </c>
      <c r="Q84">
        <v>775</v>
      </c>
      <c r="R84">
        <v>20</v>
      </c>
      <c r="S84">
        <v>795</v>
      </c>
      <c r="T84">
        <v>1535</v>
      </c>
      <c r="U84">
        <v>32</v>
      </c>
      <c r="V84">
        <v>1567</v>
      </c>
    </row>
    <row r="85" spans="1:22">
      <c r="A85">
        <v>84</v>
      </c>
      <c r="B85">
        <v>0</v>
      </c>
      <c r="D85">
        <v>501</v>
      </c>
      <c r="E85" t="s">
        <v>119</v>
      </c>
      <c r="F85">
        <v>0</v>
      </c>
      <c r="H85">
        <v>0</v>
      </c>
      <c r="J85">
        <v>657</v>
      </c>
      <c r="K85">
        <v>8</v>
      </c>
      <c r="L85">
        <v>9</v>
      </c>
      <c r="M85">
        <v>674</v>
      </c>
      <c r="N85">
        <v>874</v>
      </c>
      <c r="O85">
        <v>7</v>
      </c>
      <c r="P85">
        <v>881</v>
      </c>
      <c r="Q85">
        <v>859</v>
      </c>
      <c r="R85">
        <v>15</v>
      </c>
      <c r="S85">
        <v>874</v>
      </c>
      <c r="T85">
        <v>1733</v>
      </c>
      <c r="U85">
        <v>22</v>
      </c>
      <c r="V85">
        <v>1755</v>
      </c>
    </row>
    <row r="86" spans="1:22">
      <c r="A86">
        <v>85</v>
      </c>
      <c r="B86">
        <v>0</v>
      </c>
      <c r="D86">
        <v>502</v>
      </c>
      <c r="E86" t="s">
        <v>120</v>
      </c>
      <c r="F86">
        <v>0</v>
      </c>
      <c r="H86">
        <v>0</v>
      </c>
      <c r="J86">
        <v>121</v>
      </c>
      <c r="K86">
        <v>3</v>
      </c>
      <c r="L86">
        <v>0</v>
      </c>
      <c r="M86">
        <v>124</v>
      </c>
      <c r="N86">
        <v>121</v>
      </c>
      <c r="O86">
        <v>3</v>
      </c>
      <c r="P86">
        <v>124</v>
      </c>
      <c r="Q86">
        <v>142</v>
      </c>
      <c r="R86">
        <v>2</v>
      </c>
      <c r="S86">
        <v>144</v>
      </c>
      <c r="T86">
        <v>263</v>
      </c>
      <c r="U86">
        <v>5</v>
      </c>
      <c r="V86">
        <v>268</v>
      </c>
    </row>
    <row r="87" spans="1:22">
      <c r="A87">
        <v>86</v>
      </c>
      <c r="B87">
        <v>0</v>
      </c>
      <c r="D87">
        <v>503</v>
      </c>
      <c r="E87" t="s">
        <v>121</v>
      </c>
      <c r="F87">
        <v>0</v>
      </c>
      <c r="H87">
        <v>0</v>
      </c>
      <c r="J87">
        <v>67</v>
      </c>
      <c r="K87">
        <v>2</v>
      </c>
      <c r="L87">
        <v>0</v>
      </c>
      <c r="M87">
        <v>69</v>
      </c>
      <c r="N87">
        <v>80</v>
      </c>
      <c r="O87">
        <v>0</v>
      </c>
      <c r="P87">
        <v>80</v>
      </c>
      <c r="Q87">
        <v>87</v>
      </c>
      <c r="R87">
        <v>2</v>
      </c>
      <c r="S87">
        <v>89</v>
      </c>
      <c r="T87">
        <v>167</v>
      </c>
      <c r="U87">
        <v>2</v>
      </c>
      <c r="V87">
        <v>169</v>
      </c>
    </row>
    <row r="88" spans="1:22">
      <c r="A88">
        <v>87</v>
      </c>
      <c r="B88">
        <v>0</v>
      </c>
      <c r="D88">
        <v>504</v>
      </c>
      <c r="E88" t="s">
        <v>122</v>
      </c>
      <c r="F88">
        <v>0</v>
      </c>
      <c r="H88">
        <v>0</v>
      </c>
      <c r="J88">
        <v>75</v>
      </c>
      <c r="K88">
        <v>2</v>
      </c>
      <c r="L88">
        <v>0</v>
      </c>
      <c r="M88">
        <v>77</v>
      </c>
      <c r="N88">
        <v>88</v>
      </c>
      <c r="O88">
        <v>1</v>
      </c>
      <c r="P88">
        <v>89</v>
      </c>
      <c r="Q88">
        <v>103</v>
      </c>
      <c r="R88">
        <v>3</v>
      </c>
      <c r="S88">
        <v>106</v>
      </c>
      <c r="T88">
        <v>191</v>
      </c>
      <c r="U88">
        <v>4</v>
      </c>
      <c r="V88">
        <v>195</v>
      </c>
    </row>
    <row r="89" spans="1:22">
      <c r="A89">
        <v>88</v>
      </c>
      <c r="B89">
        <v>0</v>
      </c>
      <c r="D89">
        <v>505</v>
      </c>
      <c r="E89" t="s">
        <v>123</v>
      </c>
      <c r="F89">
        <v>0</v>
      </c>
      <c r="H89">
        <v>0</v>
      </c>
      <c r="J89">
        <v>156</v>
      </c>
      <c r="K89">
        <v>5</v>
      </c>
      <c r="L89">
        <v>0</v>
      </c>
      <c r="M89">
        <v>161</v>
      </c>
      <c r="N89">
        <v>185</v>
      </c>
      <c r="O89">
        <v>1</v>
      </c>
      <c r="P89">
        <v>186</v>
      </c>
      <c r="Q89">
        <v>191</v>
      </c>
      <c r="R89">
        <v>4</v>
      </c>
      <c r="S89">
        <v>195</v>
      </c>
      <c r="T89">
        <v>376</v>
      </c>
      <c r="U89">
        <v>5</v>
      </c>
      <c r="V89">
        <v>381</v>
      </c>
    </row>
    <row r="90" spans="1:22">
      <c r="A90">
        <v>89</v>
      </c>
      <c r="B90">
        <v>0</v>
      </c>
      <c r="D90">
        <v>506</v>
      </c>
      <c r="E90" t="s">
        <v>124</v>
      </c>
      <c r="F90">
        <v>0</v>
      </c>
      <c r="H90">
        <v>0</v>
      </c>
      <c r="J90">
        <v>95</v>
      </c>
      <c r="K90">
        <v>1</v>
      </c>
      <c r="L90">
        <v>0</v>
      </c>
      <c r="M90">
        <v>96</v>
      </c>
      <c r="N90">
        <v>92</v>
      </c>
      <c r="O90">
        <v>1</v>
      </c>
      <c r="P90">
        <v>93</v>
      </c>
      <c r="Q90">
        <v>108</v>
      </c>
      <c r="R90">
        <v>0</v>
      </c>
      <c r="S90">
        <v>108</v>
      </c>
      <c r="T90">
        <v>200</v>
      </c>
      <c r="U90">
        <v>1</v>
      </c>
      <c r="V90">
        <v>201</v>
      </c>
    </row>
    <row r="91" spans="1:22">
      <c r="A91">
        <v>90</v>
      </c>
      <c r="B91">
        <v>0</v>
      </c>
      <c r="D91">
        <v>507</v>
      </c>
      <c r="E91" t="s">
        <v>125</v>
      </c>
      <c r="F91">
        <v>0</v>
      </c>
      <c r="H91">
        <v>0</v>
      </c>
      <c r="J91">
        <v>110</v>
      </c>
      <c r="K91">
        <v>1</v>
      </c>
      <c r="L91">
        <v>1</v>
      </c>
      <c r="M91">
        <v>112</v>
      </c>
      <c r="N91">
        <v>127</v>
      </c>
      <c r="O91">
        <v>1</v>
      </c>
      <c r="P91">
        <v>128</v>
      </c>
      <c r="Q91">
        <v>130</v>
      </c>
      <c r="R91">
        <v>2</v>
      </c>
      <c r="S91">
        <v>132</v>
      </c>
      <c r="T91">
        <v>257</v>
      </c>
      <c r="U91">
        <v>3</v>
      </c>
      <c r="V91">
        <v>260</v>
      </c>
    </row>
    <row r="92" spans="1:22">
      <c r="A92">
        <v>91</v>
      </c>
      <c r="B92">
        <v>0</v>
      </c>
      <c r="D92">
        <v>508</v>
      </c>
      <c r="E92" t="s">
        <v>126</v>
      </c>
      <c r="F92">
        <v>0</v>
      </c>
      <c r="H92">
        <v>0</v>
      </c>
      <c r="J92">
        <v>111</v>
      </c>
      <c r="K92">
        <v>0</v>
      </c>
      <c r="L92">
        <v>1</v>
      </c>
      <c r="M92">
        <v>112</v>
      </c>
      <c r="N92">
        <v>114</v>
      </c>
      <c r="O92">
        <v>0</v>
      </c>
      <c r="P92">
        <v>114</v>
      </c>
      <c r="Q92">
        <v>124</v>
      </c>
      <c r="R92">
        <v>1</v>
      </c>
      <c r="S92">
        <v>125</v>
      </c>
      <c r="T92">
        <v>238</v>
      </c>
      <c r="U92">
        <v>1</v>
      </c>
      <c r="V92">
        <v>239</v>
      </c>
    </row>
    <row r="93" spans="1:22">
      <c r="A93">
        <v>92</v>
      </c>
      <c r="B93">
        <v>0</v>
      </c>
      <c r="D93">
        <v>509</v>
      </c>
      <c r="E93" t="s">
        <v>127</v>
      </c>
      <c r="F93">
        <v>0</v>
      </c>
      <c r="H93">
        <v>0</v>
      </c>
      <c r="J93">
        <v>85</v>
      </c>
      <c r="K93">
        <v>0</v>
      </c>
      <c r="L93">
        <v>2</v>
      </c>
      <c r="M93">
        <v>87</v>
      </c>
      <c r="N93">
        <v>112</v>
      </c>
      <c r="O93">
        <v>0</v>
      </c>
      <c r="P93">
        <v>112</v>
      </c>
      <c r="Q93">
        <v>113</v>
      </c>
      <c r="R93">
        <v>2</v>
      </c>
      <c r="S93">
        <v>115</v>
      </c>
      <c r="T93">
        <v>225</v>
      </c>
      <c r="U93">
        <v>2</v>
      </c>
      <c r="V93">
        <v>227</v>
      </c>
    </row>
    <row r="94" spans="1:22">
      <c r="A94">
        <v>93</v>
      </c>
      <c r="B94">
        <v>0</v>
      </c>
      <c r="D94">
        <v>510</v>
      </c>
      <c r="E94" t="s">
        <v>128</v>
      </c>
      <c r="F94">
        <v>0</v>
      </c>
      <c r="H94">
        <v>0</v>
      </c>
      <c r="J94">
        <v>130</v>
      </c>
      <c r="K94">
        <v>3</v>
      </c>
      <c r="L94">
        <v>1</v>
      </c>
      <c r="M94">
        <v>134</v>
      </c>
      <c r="N94">
        <v>144</v>
      </c>
      <c r="O94">
        <v>2</v>
      </c>
      <c r="P94">
        <v>146</v>
      </c>
      <c r="Q94">
        <v>155</v>
      </c>
      <c r="R94">
        <v>2</v>
      </c>
      <c r="S94">
        <v>157</v>
      </c>
      <c r="T94">
        <v>299</v>
      </c>
      <c r="U94">
        <v>4</v>
      </c>
      <c r="V94">
        <v>303</v>
      </c>
    </row>
    <row r="95" spans="1:22">
      <c r="A95">
        <v>94</v>
      </c>
      <c r="B95">
        <v>0</v>
      </c>
      <c r="D95">
        <v>511</v>
      </c>
      <c r="E95" t="s">
        <v>129</v>
      </c>
      <c r="F95">
        <v>0</v>
      </c>
      <c r="H95">
        <v>0</v>
      </c>
      <c r="J95">
        <v>75</v>
      </c>
      <c r="K95">
        <v>0</v>
      </c>
      <c r="L95">
        <v>1</v>
      </c>
      <c r="M95">
        <v>76</v>
      </c>
      <c r="N95">
        <v>88</v>
      </c>
      <c r="O95">
        <v>0</v>
      </c>
      <c r="P95">
        <v>88</v>
      </c>
      <c r="Q95">
        <v>97</v>
      </c>
      <c r="R95">
        <v>1</v>
      </c>
      <c r="S95">
        <v>98</v>
      </c>
      <c r="T95">
        <v>185</v>
      </c>
      <c r="U95">
        <v>1</v>
      </c>
      <c r="V95">
        <v>186</v>
      </c>
    </row>
    <row r="96" spans="1:22">
      <c r="A96">
        <v>95</v>
      </c>
      <c r="B96">
        <v>0</v>
      </c>
      <c r="D96">
        <v>512</v>
      </c>
      <c r="E96" t="s">
        <v>130</v>
      </c>
      <c r="F96">
        <v>0</v>
      </c>
      <c r="H96">
        <v>0</v>
      </c>
      <c r="J96">
        <v>110</v>
      </c>
      <c r="K96">
        <v>3</v>
      </c>
      <c r="L96">
        <v>0</v>
      </c>
      <c r="M96">
        <v>113</v>
      </c>
      <c r="N96">
        <v>107</v>
      </c>
      <c r="O96">
        <v>2</v>
      </c>
      <c r="P96">
        <v>109</v>
      </c>
      <c r="Q96">
        <v>116</v>
      </c>
      <c r="R96">
        <v>3</v>
      </c>
      <c r="S96">
        <v>119</v>
      </c>
      <c r="T96">
        <v>223</v>
      </c>
      <c r="U96">
        <v>5</v>
      </c>
      <c r="V96">
        <v>228</v>
      </c>
    </row>
    <row r="97" spans="1:22">
      <c r="A97">
        <v>96</v>
      </c>
      <c r="B97">
        <v>0</v>
      </c>
      <c r="D97">
        <v>513</v>
      </c>
      <c r="E97" t="s">
        <v>131</v>
      </c>
      <c r="F97">
        <v>0</v>
      </c>
      <c r="H97">
        <v>0</v>
      </c>
      <c r="J97">
        <v>257</v>
      </c>
      <c r="K97">
        <v>4</v>
      </c>
      <c r="L97">
        <v>1</v>
      </c>
      <c r="M97">
        <v>262</v>
      </c>
      <c r="N97">
        <v>286</v>
      </c>
      <c r="O97">
        <v>1</v>
      </c>
      <c r="P97">
        <v>287</v>
      </c>
      <c r="Q97">
        <v>282</v>
      </c>
      <c r="R97">
        <v>4</v>
      </c>
      <c r="S97">
        <v>286</v>
      </c>
      <c r="T97">
        <v>568</v>
      </c>
      <c r="U97">
        <v>5</v>
      </c>
      <c r="V97">
        <v>573</v>
      </c>
    </row>
    <row r="98" spans="1:22">
      <c r="A98">
        <v>97</v>
      </c>
      <c r="B98">
        <v>0</v>
      </c>
      <c r="D98">
        <v>514</v>
      </c>
      <c r="E98" t="s">
        <v>132</v>
      </c>
      <c r="F98">
        <v>0</v>
      </c>
      <c r="H98">
        <v>0</v>
      </c>
      <c r="J98">
        <v>226</v>
      </c>
      <c r="K98">
        <v>3</v>
      </c>
      <c r="L98">
        <v>3</v>
      </c>
      <c r="M98">
        <v>232</v>
      </c>
      <c r="N98">
        <v>292</v>
      </c>
      <c r="O98">
        <v>1</v>
      </c>
      <c r="P98">
        <v>293</v>
      </c>
      <c r="Q98">
        <v>280</v>
      </c>
      <c r="R98">
        <v>5</v>
      </c>
      <c r="S98">
        <v>285</v>
      </c>
      <c r="T98">
        <v>572</v>
      </c>
      <c r="U98">
        <v>6</v>
      </c>
      <c r="V98">
        <v>578</v>
      </c>
    </row>
    <row r="99" spans="1:22">
      <c r="A99">
        <v>98</v>
      </c>
      <c r="B99">
        <v>0</v>
      </c>
      <c r="D99">
        <v>515</v>
      </c>
      <c r="E99" t="s">
        <v>133</v>
      </c>
      <c r="F99">
        <v>0</v>
      </c>
      <c r="H99">
        <v>0</v>
      </c>
      <c r="J99">
        <v>113</v>
      </c>
      <c r="K99">
        <v>3</v>
      </c>
      <c r="L99">
        <v>7</v>
      </c>
      <c r="M99">
        <v>123</v>
      </c>
      <c r="N99">
        <v>128</v>
      </c>
      <c r="O99">
        <v>5</v>
      </c>
      <c r="P99">
        <v>133</v>
      </c>
      <c r="Q99">
        <v>167</v>
      </c>
      <c r="R99">
        <v>14</v>
      </c>
      <c r="S99">
        <v>181</v>
      </c>
      <c r="T99">
        <v>295</v>
      </c>
      <c r="U99">
        <v>19</v>
      </c>
      <c r="V99">
        <v>314</v>
      </c>
    </row>
    <row r="100" spans="1:22">
      <c r="A100">
        <v>99</v>
      </c>
      <c r="B100">
        <v>0</v>
      </c>
      <c r="D100">
        <v>517</v>
      </c>
      <c r="E100" t="s">
        <v>134</v>
      </c>
      <c r="F100">
        <v>0</v>
      </c>
      <c r="H100">
        <v>0</v>
      </c>
      <c r="J100">
        <v>184</v>
      </c>
      <c r="K100">
        <v>1</v>
      </c>
      <c r="L100">
        <v>4</v>
      </c>
      <c r="M100">
        <v>189</v>
      </c>
      <c r="N100">
        <v>238</v>
      </c>
      <c r="O100">
        <v>2</v>
      </c>
      <c r="P100">
        <v>240</v>
      </c>
      <c r="Q100">
        <v>230</v>
      </c>
      <c r="R100">
        <v>3</v>
      </c>
      <c r="S100">
        <v>233</v>
      </c>
      <c r="T100">
        <v>468</v>
      </c>
      <c r="U100">
        <v>5</v>
      </c>
      <c r="V100">
        <v>473</v>
      </c>
    </row>
    <row r="101" spans="1:22">
      <c r="A101">
        <v>100</v>
      </c>
      <c r="B101">
        <v>0</v>
      </c>
      <c r="D101">
        <v>518</v>
      </c>
      <c r="E101" t="s">
        <v>135</v>
      </c>
      <c r="F101">
        <v>0</v>
      </c>
      <c r="H101">
        <v>0</v>
      </c>
      <c r="J101">
        <v>153</v>
      </c>
      <c r="K101">
        <v>2</v>
      </c>
      <c r="L101">
        <v>1</v>
      </c>
      <c r="M101">
        <v>156</v>
      </c>
      <c r="N101">
        <v>190</v>
      </c>
      <c r="O101">
        <v>2</v>
      </c>
      <c r="P101">
        <v>192</v>
      </c>
      <c r="Q101">
        <v>194</v>
      </c>
      <c r="R101">
        <v>1</v>
      </c>
      <c r="S101">
        <v>195</v>
      </c>
      <c r="T101">
        <v>384</v>
      </c>
      <c r="U101">
        <v>3</v>
      </c>
      <c r="V101">
        <v>387</v>
      </c>
    </row>
    <row r="102" spans="1:22">
      <c r="A102">
        <v>101</v>
      </c>
      <c r="B102">
        <v>0</v>
      </c>
      <c r="D102">
        <v>519</v>
      </c>
      <c r="E102" t="s">
        <v>136</v>
      </c>
      <c r="F102">
        <v>0</v>
      </c>
      <c r="H102">
        <v>0</v>
      </c>
      <c r="J102">
        <v>171</v>
      </c>
      <c r="K102">
        <v>4</v>
      </c>
      <c r="L102">
        <v>1</v>
      </c>
      <c r="M102">
        <v>176</v>
      </c>
      <c r="N102">
        <v>241</v>
      </c>
      <c r="O102">
        <v>8</v>
      </c>
      <c r="P102">
        <v>249</v>
      </c>
      <c r="Q102">
        <v>234</v>
      </c>
      <c r="R102">
        <v>6</v>
      </c>
      <c r="S102">
        <v>240</v>
      </c>
      <c r="T102">
        <v>475</v>
      </c>
      <c r="U102">
        <v>14</v>
      </c>
      <c r="V102">
        <v>489</v>
      </c>
    </row>
    <row r="103" spans="1:22">
      <c r="A103">
        <v>102</v>
      </c>
      <c r="B103">
        <v>0</v>
      </c>
      <c r="D103">
        <v>520</v>
      </c>
      <c r="E103" t="s">
        <v>137</v>
      </c>
      <c r="F103">
        <v>0</v>
      </c>
      <c r="H103">
        <v>0</v>
      </c>
      <c r="J103">
        <v>21</v>
      </c>
      <c r="K103">
        <v>2</v>
      </c>
      <c r="L103">
        <v>1</v>
      </c>
      <c r="M103">
        <v>24</v>
      </c>
      <c r="N103">
        <v>15</v>
      </c>
      <c r="O103">
        <v>2</v>
      </c>
      <c r="P103">
        <v>17</v>
      </c>
      <c r="Q103">
        <v>26</v>
      </c>
      <c r="R103">
        <v>6</v>
      </c>
      <c r="S103">
        <v>32</v>
      </c>
      <c r="T103">
        <v>41</v>
      </c>
      <c r="U103">
        <v>8</v>
      </c>
      <c r="V103">
        <v>49</v>
      </c>
    </row>
    <row r="104" spans="1:22">
      <c r="A104">
        <v>103</v>
      </c>
      <c r="B104">
        <v>0</v>
      </c>
      <c r="D104">
        <v>521</v>
      </c>
      <c r="E104" t="s">
        <v>138</v>
      </c>
      <c r="F104">
        <v>0</v>
      </c>
      <c r="H104">
        <v>0</v>
      </c>
      <c r="J104">
        <v>24</v>
      </c>
      <c r="K104">
        <v>0</v>
      </c>
      <c r="L104">
        <v>0</v>
      </c>
      <c r="M104">
        <v>24</v>
      </c>
      <c r="N104">
        <v>11</v>
      </c>
      <c r="O104">
        <v>0</v>
      </c>
      <c r="P104">
        <v>11</v>
      </c>
      <c r="Q104">
        <v>23</v>
      </c>
      <c r="R104">
        <v>0</v>
      </c>
      <c r="S104">
        <v>23</v>
      </c>
      <c r="T104">
        <v>34</v>
      </c>
      <c r="U104">
        <v>0</v>
      </c>
      <c r="V104">
        <v>34</v>
      </c>
    </row>
    <row r="105" spans="1:22">
      <c r="A105">
        <v>104</v>
      </c>
      <c r="B105">
        <v>0</v>
      </c>
      <c r="D105">
        <v>522</v>
      </c>
      <c r="E105" t="s">
        <v>139</v>
      </c>
      <c r="F105">
        <v>0</v>
      </c>
      <c r="H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</row>
    <row r="106" spans="1:22">
      <c r="A106">
        <v>105</v>
      </c>
      <c r="B106">
        <v>0</v>
      </c>
      <c r="D106">
        <v>523</v>
      </c>
      <c r="E106" t="s">
        <v>140</v>
      </c>
      <c r="F106">
        <v>0</v>
      </c>
      <c r="H106">
        <v>0</v>
      </c>
      <c r="J106">
        <v>179</v>
      </c>
      <c r="K106">
        <v>7</v>
      </c>
      <c r="L106">
        <v>1</v>
      </c>
      <c r="M106">
        <v>187</v>
      </c>
      <c r="N106">
        <v>214</v>
      </c>
      <c r="O106">
        <v>7</v>
      </c>
      <c r="P106">
        <v>221</v>
      </c>
      <c r="Q106">
        <v>203</v>
      </c>
      <c r="R106">
        <v>4</v>
      </c>
      <c r="S106">
        <v>207</v>
      </c>
      <c r="T106">
        <v>417</v>
      </c>
      <c r="U106">
        <v>11</v>
      </c>
      <c r="V106">
        <v>428</v>
      </c>
    </row>
    <row r="107" spans="1:22">
      <c r="A107">
        <v>106</v>
      </c>
      <c r="B107">
        <v>0</v>
      </c>
      <c r="D107">
        <v>524</v>
      </c>
      <c r="E107" t="s">
        <v>141</v>
      </c>
      <c r="F107">
        <v>0</v>
      </c>
      <c r="H107">
        <v>0</v>
      </c>
      <c r="J107">
        <v>84</v>
      </c>
      <c r="K107">
        <v>1</v>
      </c>
      <c r="L107">
        <v>1</v>
      </c>
      <c r="M107">
        <v>86</v>
      </c>
      <c r="N107">
        <v>102</v>
      </c>
      <c r="O107">
        <v>2</v>
      </c>
      <c r="P107">
        <v>104</v>
      </c>
      <c r="Q107">
        <v>108</v>
      </c>
      <c r="R107">
        <v>1</v>
      </c>
      <c r="S107">
        <v>109</v>
      </c>
      <c r="T107">
        <v>210</v>
      </c>
      <c r="U107">
        <v>3</v>
      </c>
      <c r="V107">
        <v>213</v>
      </c>
    </row>
    <row r="108" spans="1:22">
      <c r="A108">
        <v>107</v>
      </c>
      <c r="B108">
        <v>0</v>
      </c>
      <c r="D108">
        <v>526</v>
      </c>
      <c r="E108" t="s">
        <v>142</v>
      </c>
      <c r="F108">
        <v>0</v>
      </c>
      <c r="H108">
        <v>0</v>
      </c>
      <c r="J108">
        <v>134</v>
      </c>
      <c r="K108">
        <v>2</v>
      </c>
      <c r="L108">
        <v>1</v>
      </c>
      <c r="M108">
        <v>137</v>
      </c>
      <c r="N108">
        <v>164</v>
      </c>
      <c r="O108">
        <v>1</v>
      </c>
      <c r="P108">
        <v>165</v>
      </c>
      <c r="Q108">
        <v>173</v>
      </c>
      <c r="R108">
        <v>4</v>
      </c>
      <c r="S108">
        <v>177</v>
      </c>
      <c r="T108">
        <v>337</v>
      </c>
      <c r="U108">
        <v>5</v>
      </c>
      <c r="V108">
        <v>342</v>
      </c>
    </row>
    <row r="109" spans="1:22">
      <c r="A109">
        <v>108</v>
      </c>
      <c r="B109">
        <v>0</v>
      </c>
      <c r="D109">
        <v>527</v>
      </c>
      <c r="E109" t="s">
        <v>143</v>
      </c>
      <c r="F109">
        <v>0</v>
      </c>
      <c r="H109">
        <v>0</v>
      </c>
      <c r="J109">
        <v>114</v>
      </c>
      <c r="K109">
        <v>2</v>
      </c>
      <c r="L109">
        <v>1</v>
      </c>
      <c r="M109">
        <v>117</v>
      </c>
      <c r="N109">
        <v>126</v>
      </c>
      <c r="O109">
        <v>4</v>
      </c>
      <c r="P109">
        <v>130</v>
      </c>
      <c r="Q109">
        <v>129</v>
      </c>
      <c r="R109">
        <v>3</v>
      </c>
      <c r="S109">
        <v>132</v>
      </c>
      <c r="T109">
        <v>255</v>
      </c>
      <c r="U109">
        <v>7</v>
      </c>
      <c r="V109">
        <v>262</v>
      </c>
    </row>
    <row r="110" spans="1:22">
      <c r="A110">
        <v>109</v>
      </c>
      <c r="B110">
        <v>0</v>
      </c>
      <c r="D110">
        <v>528</v>
      </c>
      <c r="E110" t="s">
        <v>144</v>
      </c>
      <c r="F110">
        <v>0</v>
      </c>
      <c r="H110">
        <v>0</v>
      </c>
      <c r="J110">
        <v>128</v>
      </c>
      <c r="K110">
        <v>0</v>
      </c>
      <c r="L110">
        <v>2</v>
      </c>
      <c r="M110">
        <v>130</v>
      </c>
      <c r="N110">
        <v>166</v>
      </c>
      <c r="O110">
        <v>0</v>
      </c>
      <c r="P110">
        <v>166</v>
      </c>
      <c r="Q110">
        <v>166</v>
      </c>
      <c r="R110">
        <v>2</v>
      </c>
      <c r="S110">
        <v>168</v>
      </c>
      <c r="T110">
        <v>332</v>
      </c>
      <c r="U110">
        <v>2</v>
      </c>
      <c r="V110">
        <v>334</v>
      </c>
    </row>
    <row r="111" spans="1:22">
      <c r="A111">
        <v>110</v>
      </c>
      <c r="B111">
        <v>0</v>
      </c>
      <c r="D111">
        <v>529</v>
      </c>
      <c r="E111" t="s">
        <v>145</v>
      </c>
      <c r="F111">
        <v>0</v>
      </c>
      <c r="H111">
        <v>0</v>
      </c>
      <c r="J111">
        <v>47</v>
      </c>
      <c r="K111">
        <v>0</v>
      </c>
      <c r="L111">
        <v>0</v>
      </c>
      <c r="M111">
        <v>47</v>
      </c>
      <c r="N111">
        <v>66</v>
      </c>
      <c r="O111">
        <v>0</v>
      </c>
      <c r="P111">
        <v>66</v>
      </c>
      <c r="Q111">
        <v>60</v>
      </c>
      <c r="R111">
        <v>0</v>
      </c>
      <c r="S111">
        <v>60</v>
      </c>
      <c r="T111">
        <v>126</v>
      </c>
      <c r="U111">
        <v>0</v>
      </c>
      <c r="V111">
        <v>126</v>
      </c>
    </row>
    <row r="112" spans="1:22">
      <c r="A112">
        <v>111</v>
      </c>
      <c r="B112">
        <v>0</v>
      </c>
      <c r="D112">
        <v>530</v>
      </c>
      <c r="E112" t="s">
        <v>146</v>
      </c>
      <c r="F112">
        <v>0</v>
      </c>
      <c r="H112">
        <v>0</v>
      </c>
      <c r="J112">
        <v>117</v>
      </c>
      <c r="K112">
        <v>3</v>
      </c>
      <c r="L112">
        <v>1</v>
      </c>
      <c r="M112">
        <v>121</v>
      </c>
      <c r="N112">
        <v>168</v>
      </c>
      <c r="O112">
        <v>4</v>
      </c>
      <c r="P112">
        <v>172</v>
      </c>
      <c r="Q112">
        <v>169</v>
      </c>
      <c r="R112">
        <v>2</v>
      </c>
      <c r="S112">
        <v>171</v>
      </c>
      <c r="T112">
        <v>337</v>
      </c>
      <c r="U112">
        <v>6</v>
      </c>
      <c r="V112">
        <v>343</v>
      </c>
    </row>
    <row r="113" spans="1:22">
      <c r="A113">
        <v>112</v>
      </c>
      <c r="B113">
        <v>0</v>
      </c>
      <c r="D113">
        <v>531</v>
      </c>
      <c r="E113" t="s">
        <v>147</v>
      </c>
      <c r="F113">
        <v>0</v>
      </c>
      <c r="H113">
        <v>0</v>
      </c>
      <c r="J113">
        <v>74</v>
      </c>
      <c r="K113">
        <v>0</v>
      </c>
      <c r="L113">
        <v>0</v>
      </c>
      <c r="M113">
        <v>74</v>
      </c>
      <c r="N113">
        <v>100</v>
      </c>
      <c r="O113">
        <v>0</v>
      </c>
      <c r="P113">
        <v>100</v>
      </c>
      <c r="Q113">
        <v>108</v>
      </c>
      <c r="R113">
        <v>0</v>
      </c>
      <c r="S113">
        <v>108</v>
      </c>
      <c r="T113">
        <v>208</v>
      </c>
      <c r="U113">
        <v>0</v>
      </c>
      <c r="V113">
        <v>208</v>
      </c>
    </row>
    <row r="114" spans="1:22">
      <c r="A114">
        <v>113</v>
      </c>
      <c r="B114">
        <v>0</v>
      </c>
      <c r="D114">
        <v>532</v>
      </c>
      <c r="E114" t="s">
        <v>148</v>
      </c>
      <c r="F114">
        <v>0</v>
      </c>
      <c r="H114">
        <v>0</v>
      </c>
      <c r="J114">
        <v>209</v>
      </c>
      <c r="K114">
        <v>2</v>
      </c>
      <c r="L114">
        <v>1</v>
      </c>
      <c r="M114">
        <v>212</v>
      </c>
      <c r="N114">
        <v>296</v>
      </c>
      <c r="O114">
        <v>4</v>
      </c>
      <c r="P114">
        <v>300</v>
      </c>
      <c r="Q114">
        <v>294</v>
      </c>
      <c r="R114">
        <v>3</v>
      </c>
      <c r="S114">
        <v>297</v>
      </c>
      <c r="T114">
        <v>590</v>
      </c>
      <c r="U114">
        <v>7</v>
      </c>
      <c r="V114">
        <v>597</v>
      </c>
    </row>
    <row r="115" spans="1:22">
      <c r="A115">
        <v>114</v>
      </c>
      <c r="B115">
        <v>0</v>
      </c>
      <c r="D115">
        <v>535</v>
      </c>
      <c r="E115" t="s">
        <v>149</v>
      </c>
      <c r="F115">
        <v>0</v>
      </c>
      <c r="H115">
        <v>0</v>
      </c>
      <c r="J115">
        <v>2</v>
      </c>
      <c r="K115">
        <v>0</v>
      </c>
      <c r="L115">
        <v>0</v>
      </c>
      <c r="M115">
        <v>2</v>
      </c>
      <c r="N115">
        <v>3</v>
      </c>
      <c r="O115">
        <v>0</v>
      </c>
      <c r="P115">
        <v>3</v>
      </c>
      <c r="Q115">
        <v>1</v>
      </c>
      <c r="R115">
        <v>0</v>
      </c>
      <c r="S115">
        <v>1</v>
      </c>
      <c r="T115">
        <v>4</v>
      </c>
      <c r="U115">
        <v>0</v>
      </c>
      <c r="V115">
        <v>4</v>
      </c>
    </row>
    <row r="116" spans="1:22">
      <c r="A116">
        <v>115</v>
      </c>
      <c r="B116">
        <v>0</v>
      </c>
      <c r="D116">
        <v>536</v>
      </c>
      <c r="E116" t="s">
        <v>150</v>
      </c>
      <c r="F116">
        <v>0</v>
      </c>
      <c r="H116">
        <v>0</v>
      </c>
      <c r="J116">
        <v>18</v>
      </c>
      <c r="K116">
        <v>0</v>
      </c>
      <c r="L116">
        <v>0</v>
      </c>
      <c r="M116">
        <v>18</v>
      </c>
      <c r="N116">
        <v>21</v>
      </c>
      <c r="O116">
        <v>0</v>
      </c>
      <c r="P116">
        <v>21</v>
      </c>
      <c r="Q116">
        <v>17</v>
      </c>
      <c r="R116">
        <v>0</v>
      </c>
      <c r="S116">
        <v>17</v>
      </c>
      <c r="T116">
        <v>38</v>
      </c>
      <c r="U116">
        <v>0</v>
      </c>
      <c r="V116">
        <v>38</v>
      </c>
    </row>
    <row r="117" spans="1:22">
      <c r="A117">
        <v>116</v>
      </c>
      <c r="B117">
        <v>0</v>
      </c>
      <c r="D117">
        <v>537</v>
      </c>
      <c r="E117" t="s">
        <v>151</v>
      </c>
      <c r="F117">
        <v>0</v>
      </c>
      <c r="H117">
        <v>0</v>
      </c>
      <c r="J117">
        <v>43</v>
      </c>
      <c r="K117">
        <v>0</v>
      </c>
      <c r="L117">
        <v>0</v>
      </c>
      <c r="M117">
        <v>43</v>
      </c>
      <c r="N117">
        <v>51</v>
      </c>
      <c r="O117">
        <v>0</v>
      </c>
      <c r="P117">
        <v>51</v>
      </c>
      <c r="Q117">
        <v>52</v>
      </c>
      <c r="R117">
        <v>0</v>
      </c>
      <c r="S117">
        <v>52</v>
      </c>
      <c r="T117">
        <v>103</v>
      </c>
      <c r="U117">
        <v>0</v>
      </c>
      <c r="V117">
        <v>103</v>
      </c>
    </row>
    <row r="118" spans="1:22">
      <c r="A118">
        <v>117</v>
      </c>
      <c r="B118">
        <v>0</v>
      </c>
      <c r="D118">
        <v>538</v>
      </c>
      <c r="E118" t="s">
        <v>152</v>
      </c>
      <c r="F118">
        <v>0</v>
      </c>
      <c r="H118">
        <v>0</v>
      </c>
      <c r="J118">
        <v>36</v>
      </c>
      <c r="K118">
        <v>0</v>
      </c>
      <c r="L118">
        <v>0</v>
      </c>
      <c r="M118">
        <v>36</v>
      </c>
      <c r="N118">
        <v>43</v>
      </c>
      <c r="O118">
        <v>0</v>
      </c>
      <c r="P118">
        <v>43</v>
      </c>
      <c r="Q118">
        <v>46</v>
      </c>
      <c r="R118">
        <v>0</v>
      </c>
      <c r="S118">
        <v>46</v>
      </c>
      <c r="T118">
        <v>89</v>
      </c>
      <c r="U118">
        <v>0</v>
      </c>
      <c r="V118">
        <v>89</v>
      </c>
    </row>
    <row r="119" spans="1:22">
      <c r="A119">
        <v>118</v>
      </c>
      <c r="B119">
        <v>0</v>
      </c>
      <c r="D119">
        <v>539</v>
      </c>
      <c r="E119" t="s">
        <v>153</v>
      </c>
      <c r="F119">
        <v>0</v>
      </c>
      <c r="H119">
        <v>0</v>
      </c>
      <c r="J119">
        <v>31</v>
      </c>
      <c r="K119">
        <v>0</v>
      </c>
      <c r="L119">
        <v>1</v>
      </c>
      <c r="M119">
        <v>32</v>
      </c>
      <c r="N119">
        <v>38</v>
      </c>
      <c r="O119">
        <v>0</v>
      </c>
      <c r="P119">
        <v>38</v>
      </c>
      <c r="Q119">
        <v>34</v>
      </c>
      <c r="R119">
        <v>1</v>
      </c>
      <c r="S119">
        <v>35</v>
      </c>
      <c r="T119">
        <v>72</v>
      </c>
      <c r="U119">
        <v>1</v>
      </c>
      <c r="V119">
        <v>73</v>
      </c>
    </row>
    <row r="120" spans="1:22">
      <c r="A120">
        <v>119</v>
      </c>
      <c r="B120">
        <v>0</v>
      </c>
      <c r="D120">
        <v>540</v>
      </c>
      <c r="E120" t="s">
        <v>154</v>
      </c>
      <c r="F120">
        <v>0</v>
      </c>
      <c r="H120">
        <v>0</v>
      </c>
      <c r="J120">
        <v>77</v>
      </c>
      <c r="K120">
        <v>0</v>
      </c>
      <c r="L120">
        <v>0</v>
      </c>
      <c r="M120">
        <v>77</v>
      </c>
      <c r="N120">
        <v>51</v>
      </c>
      <c r="O120">
        <v>0</v>
      </c>
      <c r="P120">
        <v>51</v>
      </c>
      <c r="Q120">
        <v>80</v>
      </c>
      <c r="R120">
        <v>0</v>
      </c>
      <c r="S120">
        <v>80</v>
      </c>
      <c r="T120">
        <v>131</v>
      </c>
      <c r="U120">
        <v>0</v>
      </c>
      <c r="V120">
        <v>131</v>
      </c>
    </row>
    <row r="121" spans="1:22">
      <c r="A121">
        <v>120</v>
      </c>
      <c r="B121">
        <v>0</v>
      </c>
      <c r="D121">
        <v>541</v>
      </c>
      <c r="E121" t="s">
        <v>155</v>
      </c>
      <c r="F121">
        <v>0</v>
      </c>
      <c r="H121">
        <v>0</v>
      </c>
      <c r="J121">
        <v>34</v>
      </c>
      <c r="K121">
        <v>0</v>
      </c>
      <c r="L121">
        <v>0</v>
      </c>
      <c r="M121">
        <v>34</v>
      </c>
      <c r="N121">
        <v>43</v>
      </c>
      <c r="O121">
        <v>0</v>
      </c>
      <c r="P121">
        <v>43</v>
      </c>
      <c r="Q121">
        <v>50</v>
      </c>
      <c r="R121">
        <v>0</v>
      </c>
      <c r="S121">
        <v>50</v>
      </c>
      <c r="T121">
        <v>93</v>
      </c>
      <c r="U121">
        <v>0</v>
      </c>
      <c r="V121">
        <v>93</v>
      </c>
    </row>
    <row r="122" spans="1:22">
      <c r="A122">
        <v>121</v>
      </c>
      <c r="B122">
        <v>0</v>
      </c>
      <c r="D122">
        <v>542</v>
      </c>
      <c r="E122" t="s">
        <v>156</v>
      </c>
      <c r="F122">
        <v>0</v>
      </c>
      <c r="H122">
        <v>0</v>
      </c>
      <c r="J122">
        <v>153</v>
      </c>
      <c r="K122">
        <v>2</v>
      </c>
      <c r="L122">
        <v>1</v>
      </c>
      <c r="M122">
        <v>156</v>
      </c>
      <c r="N122">
        <v>192</v>
      </c>
      <c r="O122">
        <v>4</v>
      </c>
      <c r="P122">
        <v>196</v>
      </c>
      <c r="Q122">
        <v>192</v>
      </c>
      <c r="R122">
        <v>3</v>
      </c>
      <c r="S122">
        <v>195</v>
      </c>
      <c r="T122">
        <v>384</v>
      </c>
      <c r="U122">
        <v>7</v>
      </c>
      <c r="V122">
        <v>391</v>
      </c>
    </row>
    <row r="123" spans="1:22">
      <c r="A123">
        <v>122</v>
      </c>
      <c r="B123">
        <v>0</v>
      </c>
      <c r="D123">
        <v>543</v>
      </c>
      <c r="E123" t="s">
        <v>157</v>
      </c>
      <c r="F123">
        <v>0</v>
      </c>
      <c r="H123">
        <v>0</v>
      </c>
      <c r="J123">
        <v>73</v>
      </c>
      <c r="K123">
        <v>0</v>
      </c>
      <c r="L123">
        <v>1</v>
      </c>
      <c r="M123">
        <v>74</v>
      </c>
      <c r="N123">
        <v>96</v>
      </c>
      <c r="O123">
        <v>0</v>
      </c>
      <c r="P123">
        <v>96</v>
      </c>
      <c r="Q123">
        <v>98</v>
      </c>
      <c r="R123">
        <v>1</v>
      </c>
      <c r="S123">
        <v>99</v>
      </c>
      <c r="T123">
        <v>194</v>
      </c>
      <c r="U123">
        <v>1</v>
      </c>
      <c r="V123">
        <v>195</v>
      </c>
    </row>
    <row r="124" spans="1:22">
      <c r="A124">
        <v>123</v>
      </c>
      <c r="B124">
        <v>0</v>
      </c>
      <c r="D124">
        <v>545</v>
      </c>
      <c r="E124" t="s">
        <v>158</v>
      </c>
      <c r="F124">
        <v>0</v>
      </c>
      <c r="H124">
        <v>0</v>
      </c>
      <c r="J124">
        <v>38</v>
      </c>
      <c r="K124">
        <v>6</v>
      </c>
      <c r="L124">
        <v>0</v>
      </c>
      <c r="M124">
        <v>44</v>
      </c>
      <c r="N124">
        <v>32</v>
      </c>
      <c r="O124">
        <v>5</v>
      </c>
      <c r="P124">
        <v>37</v>
      </c>
      <c r="Q124">
        <v>30</v>
      </c>
      <c r="R124">
        <v>5</v>
      </c>
      <c r="S124">
        <v>35</v>
      </c>
      <c r="T124">
        <v>62</v>
      </c>
      <c r="U124">
        <v>10</v>
      </c>
      <c r="V124">
        <v>72</v>
      </c>
    </row>
    <row r="125" spans="1:22">
      <c r="A125">
        <v>124</v>
      </c>
      <c r="B125">
        <v>0</v>
      </c>
      <c r="D125">
        <v>546</v>
      </c>
      <c r="E125" t="s">
        <v>159</v>
      </c>
      <c r="F125">
        <v>0</v>
      </c>
      <c r="H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</row>
    <row r="126" spans="1:22">
      <c r="A126">
        <v>125</v>
      </c>
      <c r="B126">
        <v>0</v>
      </c>
      <c r="D126">
        <v>547</v>
      </c>
      <c r="E126" t="s">
        <v>160</v>
      </c>
      <c r="F126">
        <v>0</v>
      </c>
      <c r="H126">
        <v>0</v>
      </c>
      <c r="J126">
        <v>58</v>
      </c>
      <c r="K126">
        <v>1</v>
      </c>
      <c r="L126">
        <v>1</v>
      </c>
      <c r="M126">
        <v>60</v>
      </c>
      <c r="N126">
        <v>73</v>
      </c>
      <c r="O126">
        <v>1</v>
      </c>
      <c r="P126">
        <v>74</v>
      </c>
      <c r="Q126">
        <v>66</v>
      </c>
      <c r="R126">
        <v>1</v>
      </c>
      <c r="S126">
        <v>67</v>
      </c>
      <c r="T126">
        <v>139</v>
      </c>
      <c r="U126">
        <v>2</v>
      </c>
      <c r="V126">
        <v>141</v>
      </c>
    </row>
    <row r="127" spans="1:22">
      <c r="A127">
        <v>126</v>
      </c>
      <c r="B127">
        <v>0</v>
      </c>
      <c r="D127">
        <v>548</v>
      </c>
      <c r="E127" t="s">
        <v>161</v>
      </c>
      <c r="F127">
        <v>0</v>
      </c>
      <c r="H127">
        <v>0</v>
      </c>
      <c r="J127">
        <v>67</v>
      </c>
      <c r="K127">
        <v>0</v>
      </c>
      <c r="L127">
        <v>0</v>
      </c>
      <c r="M127">
        <v>67</v>
      </c>
      <c r="N127">
        <v>101</v>
      </c>
      <c r="O127">
        <v>0</v>
      </c>
      <c r="P127">
        <v>101</v>
      </c>
      <c r="Q127">
        <v>98</v>
      </c>
      <c r="R127">
        <v>0</v>
      </c>
      <c r="S127">
        <v>98</v>
      </c>
      <c r="T127">
        <v>199</v>
      </c>
      <c r="U127">
        <v>0</v>
      </c>
      <c r="V127">
        <v>199</v>
      </c>
    </row>
    <row r="128" spans="1:22">
      <c r="A128">
        <v>127</v>
      </c>
      <c r="B128">
        <v>0</v>
      </c>
      <c r="D128">
        <v>549</v>
      </c>
      <c r="E128" t="s">
        <v>162</v>
      </c>
      <c r="F128">
        <v>0</v>
      </c>
      <c r="H128">
        <v>0</v>
      </c>
      <c r="J128">
        <v>40</v>
      </c>
      <c r="K128">
        <v>0</v>
      </c>
      <c r="L128">
        <v>0</v>
      </c>
      <c r="M128">
        <v>40</v>
      </c>
      <c r="N128">
        <v>63</v>
      </c>
      <c r="O128">
        <v>0</v>
      </c>
      <c r="P128">
        <v>63</v>
      </c>
      <c r="Q128">
        <v>64</v>
      </c>
      <c r="R128">
        <v>0</v>
      </c>
      <c r="S128">
        <v>64</v>
      </c>
      <c r="T128">
        <v>127</v>
      </c>
      <c r="U128">
        <v>0</v>
      </c>
      <c r="V128">
        <v>127</v>
      </c>
    </row>
    <row r="129" spans="1:22">
      <c r="A129">
        <v>128</v>
      </c>
      <c r="B129">
        <v>0</v>
      </c>
      <c r="D129">
        <v>550</v>
      </c>
      <c r="E129" t="s">
        <v>163</v>
      </c>
      <c r="F129">
        <v>0</v>
      </c>
      <c r="H129">
        <v>0</v>
      </c>
      <c r="J129">
        <v>85</v>
      </c>
      <c r="K129">
        <v>0</v>
      </c>
      <c r="L129">
        <v>0</v>
      </c>
      <c r="M129">
        <v>85</v>
      </c>
      <c r="N129">
        <v>102</v>
      </c>
      <c r="O129">
        <v>0</v>
      </c>
      <c r="P129">
        <v>102</v>
      </c>
      <c r="Q129">
        <v>103</v>
      </c>
      <c r="R129">
        <v>0</v>
      </c>
      <c r="S129">
        <v>103</v>
      </c>
      <c r="T129">
        <v>205</v>
      </c>
      <c r="U129">
        <v>0</v>
      </c>
      <c r="V129">
        <v>205</v>
      </c>
    </row>
    <row r="130" spans="1:22">
      <c r="A130">
        <v>129</v>
      </c>
      <c r="B130">
        <v>0</v>
      </c>
      <c r="D130">
        <v>551</v>
      </c>
      <c r="E130" t="s">
        <v>164</v>
      </c>
      <c r="F130">
        <v>0</v>
      </c>
      <c r="H130">
        <v>0</v>
      </c>
      <c r="J130">
        <v>120</v>
      </c>
      <c r="K130">
        <v>0</v>
      </c>
      <c r="L130">
        <v>0</v>
      </c>
      <c r="M130">
        <v>120</v>
      </c>
      <c r="N130">
        <v>160</v>
      </c>
      <c r="O130">
        <v>0</v>
      </c>
      <c r="P130">
        <v>160</v>
      </c>
      <c r="Q130">
        <v>150</v>
      </c>
      <c r="R130">
        <v>0</v>
      </c>
      <c r="S130">
        <v>150</v>
      </c>
      <c r="T130">
        <v>310</v>
      </c>
      <c r="U130">
        <v>0</v>
      </c>
      <c r="V130">
        <v>310</v>
      </c>
    </row>
    <row r="131" spans="1:22">
      <c r="A131">
        <v>130</v>
      </c>
      <c r="B131">
        <v>0</v>
      </c>
      <c r="D131">
        <v>552</v>
      </c>
      <c r="E131" t="s">
        <v>165</v>
      </c>
      <c r="F131">
        <v>0</v>
      </c>
      <c r="H131">
        <v>0</v>
      </c>
      <c r="J131">
        <v>45</v>
      </c>
      <c r="K131">
        <v>0</v>
      </c>
      <c r="L131">
        <v>0</v>
      </c>
      <c r="M131">
        <v>45</v>
      </c>
      <c r="N131">
        <v>57</v>
      </c>
      <c r="O131">
        <v>0</v>
      </c>
      <c r="P131">
        <v>57</v>
      </c>
      <c r="Q131">
        <v>61</v>
      </c>
      <c r="R131">
        <v>0</v>
      </c>
      <c r="S131">
        <v>61</v>
      </c>
      <c r="T131">
        <v>118</v>
      </c>
      <c r="U131">
        <v>0</v>
      </c>
      <c r="V131">
        <v>118</v>
      </c>
    </row>
    <row r="132" spans="1:22">
      <c r="A132">
        <v>131</v>
      </c>
      <c r="B132">
        <v>0</v>
      </c>
      <c r="D132">
        <v>554</v>
      </c>
      <c r="E132" t="s">
        <v>166</v>
      </c>
      <c r="F132">
        <v>0</v>
      </c>
      <c r="H132">
        <v>0</v>
      </c>
      <c r="J132">
        <v>108</v>
      </c>
      <c r="K132">
        <v>3</v>
      </c>
      <c r="L132">
        <v>3</v>
      </c>
      <c r="M132">
        <v>114</v>
      </c>
      <c r="N132">
        <v>164</v>
      </c>
      <c r="O132">
        <v>5</v>
      </c>
      <c r="P132">
        <v>169</v>
      </c>
      <c r="Q132">
        <v>148</v>
      </c>
      <c r="R132">
        <v>7</v>
      </c>
      <c r="S132">
        <v>155</v>
      </c>
      <c r="T132">
        <v>312</v>
      </c>
      <c r="U132">
        <v>12</v>
      </c>
      <c r="V132">
        <v>324</v>
      </c>
    </row>
    <row r="133" spans="1:22">
      <c r="A133">
        <v>132</v>
      </c>
      <c r="B133">
        <v>0</v>
      </c>
      <c r="D133">
        <v>555</v>
      </c>
      <c r="E133" t="s">
        <v>167</v>
      </c>
      <c r="F133">
        <v>0</v>
      </c>
      <c r="H133">
        <v>0</v>
      </c>
      <c r="J133">
        <v>118</v>
      </c>
      <c r="K133">
        <v>0</v>
      </c>
      <c r="L133">
        <v>3</v>
      </c>
      <c r="M133">
        <v>121</v>
      </c>
      <c r="N133">
        <v>131</v>
      </c>
      <c r="O133">
        <v>0</v>
      </c>
      <c r="P133">
        <v>131</v>
      </c>
      <c r="Q133">
        <v>161</v>
      </c>
      <c r="R133">
        <v>3</v>
      </c>
      <c r="S133">
        <v>164</v>
      </c>
      <c r="T133">
        <v>292</v>
      </c>
      <c r="U133">
        <v>3</v>
      </c>
      <c r="V133">
        <v>295</v>
      </c>
    </row>
    <row r="134" spans="1:22">
      <c r="A134">
        <v>133</v>
      </c>
      <c r="B134">
        <v>0</v>
      </c>
      <c r="D134">
        <v>557</v>
      </c>
      <c r="E134" t="s">
        <v>168</v>
      </c>
      <c r="F134">
        <v>0</v>
      </c>
      <c r="H134">
        <v>0</v>
      </c>
      <c r="J134">
        <v>27</v>
      </c>
      <c r="K134">
        <v>0</v>
      </c>
      <c r="L134">
        <v>0</v>
      </c>
      <c r="M134">
        <v>27</v>
      </c>
      <c r="N134">
        <v>33</v>
      </c>
      <c r="O134">
        <v>0</v>
      </c>
      <c r="P134">
        <v>33</v>
      </c>
      <c r="Q134">
        <v>26</v>
      </c>
      <c r="R134">
        <v>0</v>
      </c>
      <c r="S134">
        <v>26</v>
      </c>
      <c r="T134">
        <v>59</v>
      </c>
      <c r="U134">
        <v>0</v>
      </c>
      <c r="V134">
        <v>59</v>
      </c>
    </row>
    <row r="135" spans="1:22">
      <c r="A135">
        <v>134</v>
      </c>
      <c r="B135">
        <v>0</v>
      </c>
      <c r="D135">
        <v>558</v>
      </c>
      <c r="E135" t="s">
        <v>169</v>
      </c>
      <c r="F135">
        <v>0</v>
      </c>
      <c r="H135">
        <v>0</v>
      </c>
      <c r="J135">
        <v>26</v>
      </c>
      <c r="K135">
        <v>0</v>
      </c>
      <c r="L135">
        <v>1</v>
      </c>
      <c r="M135">
        <v>27</v>
      </c>
      <c r="N135">
        <v>27</v>
      </c>
      <c r="O135">
        <v>1</v>
      </c>
      <c r="P135">
        <v>28</v>
      </c>
      <c r="Q135">
        <v>29</v>
      </c>
      <c r="R135">
        <v>0</v>
      </c>
      <c r="S135">
        <v>29</v>
      </c>
      <c r="T135">
        <v>56</v>
      </c>
      <c r="U135">
        <v>1</v>
      </c>
      <c r="V135">
        <v>57</v>
      </c>
    </row>
    <row r="136" spans="1:22">
      <c r="A136">
        <v>135</v>
      </c>
      <c r="B136">
        <v>0</v>
      </c>
      <c r="D136">
        <v>560</v>
      </c>
      <c r="E136" t="s">
        <v>170</v>
      </c>
      <c r="F136">
        <v>0</v>
      </c>
      <c r="H136">
        <v>0</v>
      </c>
      <c r="J136">
        <v>32</v>
      </c>
      <c r="K136">
        <v>0</v>
      </c>
      <c r="L136">
        <v>0</v>
      </c>
      <c r="M136">
        <v>32</v>
      </c>
      <c r="N136">
        <v>38</v>
      </c>
      <c r="O136">
        <v>0</v>
      </c>
      <c r="P136">
        <v>38</v>
      </c>
      <c r="Q136">
        <v>36</v>
      </c>
      <c r="R136">
        <v>0</v>
      </c>
      <c r="S136">
        <v>36</v>
      </c>
      <c r="T136">
        <v>74</v>
      </c>
      <c r="U136">
        <v>0</v>
      </c>
      <c r="V136">
        <v>74</v>
      </c>
    </row>
    <row r="137" spans="1:22">
      <c r="A137">
        <v>136</v>
      </c>
      <c r="B137">
        <v>0</v>
      </c>
      <c r="D137">
        <v>561</v>
      </c>
      <c r="E137" t="s">
        <v>171</v>
      </c>
      <c r="F137">
        <v>0</v>
      </c>
      <c r="H137">
        <v>0</v>
      </c>
      <c r="J137">
        <v>41</v>
      </c>
      <c r="K137">
        <v>0</v>
      </c>
      <c r="L137">
        <v>0</v>
      </c>
      <c r="M137">
        <v>41</v>
      </c>
      <c r="N137">
        <v>47</v>
      </c>
      <c r="O137">
        <v>0</v>
      </c>
      <c r="P137">
        <v>47</v>
      </c>
      <c r="Q137">
        <v>52</v>
      </c>
      <c r="R137">
        <v>0</v>
      </c>
      <c r="S137">
        <v>52</v>
      </c>
      <c r="T137">
        <v>99</v>
      </c>
      <c r="U137">
        <v>0</v>
      </c>
      <c r="V137">
        <v>99</v>
      </c>
    </row>
    <row r="138" spans="1:22">
      <c r="A138">
        <v>137</v>
      </c>
      <c r="B138">
        <v>0</v>
      </c>
      <c r="D138">
        <v>562</v>
      </c>
      <c r="E138" t="s">
        <v>172</v>
      </c>
      <c r="F138">
        <v>0</v>
      </c>
      <c r="H138">
        <v>0</v>
      </c>
      <c r="J138">
        <v>24</v>
      </c>
      <c r="K138">
        <v>0</v>
      </c>
      <c r="L138">
        <v>0</v>
      </c>
      <c r="M138">
        <v>24</v>
      </c>
      <c r="N138">
        <v>30</v>
      </c>
      <c r="O138">
        <v>0</v>
      </c>
      <c r="P138">
        <v>30</v>
      </c>
      <c r="Q138">
        <v>26</v>
      </c>
      <c r="R138">
        <v>0</v>
      </c>
      <c r="S138">
        <v>26</v>
      </c>
      <c r="T138">
        <v>56</v>
      </c>
      <c r="U138">
        <v>0</v>
      </c>
      <c r="V138">
        <v>56</v>
      </c>
    </row>
    <row r="139" spans="1:22">
      <c r="A139">
        <v>138</v>
      </c>
      <c r="B139">
        <v>0</v>
      </c>
      <c r="D139">
        <v>563</v>
      </c>
      <c r="E139" t="s">
        <v>173</v>
      </c>
      <c r="F139">
        <v>0</v>
      </c>
      <c r="H139">
        <v>0</v>
      </c>
      <c r="J139">
        <v>35</v>
      </c>
      <c r="K139">
        <v>0</v>
      </c>
      <c r="L139">
        <v>0</v>
      </c>
      <c r="M139">
        <v>35</v>
      </c>
      <c r="N139">
        <v>36</v>
      </c>
      <c r="O139">
        <v>0</v>
      </c>
      <c r="P139">
        <v>36</v>
      </c>
      <c r="Q139">
        <v>33</v>
      </c>
      <c r="R139">
        <v>0</v>
      </c>
      <c r="S139">
        <v>33</v>
      </c>
      <c r="T139">
        <v>69</v>
      </c>
      <c r="U139">
        <v>0</v>
      </c>
      <c r="V139">
        <v>69</v>
      </c>
    </row>
    <row r="140" spans="1:22">
      <c r="A140">
        <v>139</v>
      </c>
      <c r="B140">
        <v>0</v>
      </c>
      <c r="D140">
        <v>565</v>
      </c>
      <c r="E140" t="s">
        <v>174</v>
      </c>
      <c r="F140">
        <v>0</v>
      </c>
      <c r="H140">
        <v>0</v>
      </c>
      <c r="J140">
        <v>38</v>
      </c>
      <c r="K140">
        <v>0</v>
      </c>
      <c r="L140">
        <v>0</v>
      </c>
      <c r="M140">
        <v>38</v>
      </c>
      <c r="N140">
        <v>53</v>
      </c>
      <c r="O140">
        <v>0</v>
      </c>
      <c r="P140">
        <v>53</v>
      </c>
      <c r="Q140">
        <v>50</v>
      </c>
      <c r="R140">
        <v>0</v>
      </c>
      <c r="S140">
        <v>50</v>
      </c>
      <c r="T140">
        <v>103</v>
      </c>
      <c r="U140">
        <v>0</v>
      </c>
      <c r="V140">
        <v>103</v>
      </c>
    </row>
    <row r="141" spans="1:22">
      <c r="A141">
        <v>140</v>
      </c>
      <c r="B141">
        <v>0</v>
      </c>
      <c r="D141">
        <v>566</v>
      </c>
      <c r="E141" t="s">
        <v>175</v>
      </c>
      <c r="F141">
        <v>0</v>
      </c>
      <c r="H141">
        <v>0</v>
      </c>
      <c r="J141">
        <v>38</v>
      </c>
      <c r="K141">
        <v>0</v>
      </c>
      <c r="L141">
        <v>1</v>
      </c>
      <c r="M141">
        <v>39</v>
      </c>
      <c r="N141">
        <v>46</v>
      </c>
      <c r="O141">
        <v>1</v>
      </c>
      <c r="P141">
        <v>47</v>
      </c>
      <c r="Q141">
        <v>46</v>
      </c>
      <c r="R141">
        <v>0</v>
      </c>
      <c r="S141">
        <v>46</v>
      </c>
      <c r="T141">
        <v>92</v>
      </c>
      <c r="U141">
        <v>1</v>
      </c>
      <c r="V141">
        <v>93</v>
      </c>
    </row>
    <row r="142" spans="1:22">
      <c r="A142">
        <v>141</v>
      </c>
      <c r="B142">
        <v>0</v>
      </c>
      <c r="D142">
        <v>567</v>
      </c>
      <c r="E142" t="s">
        <v>176</v>
      </c>
      <c r="F142">
        <v>0</v>
      </c>
      <c r="H142">
        <v>0</v>
      </c>
      <c r="J142">
        <v>50</v>
      </c>
      <c r="K142">
        <v>4</v>
      </c>
      <c r="L142">
        <v>1</v>
      </c>
      <c r="M142">
        <v>55</v>
      </c>
      <c r="N142">
        <v>69</v>
      </c>
      <c r="O142">
        <v>1</v>
      </c>
      <c r="P142">
        <v>70</v>
      </c>
      <c r="Q142">
        <v>62</v>
      </c>
      <c r="R142">
        <v>4</v>
      </c>
      <c r="S142">
        <v>66</v>
      </c>
      <c r="T142">
        <v>131</v>
      </c>
      <c r="U142">
        <v>5</v>
      </c>
      <c r="V142">
        <v>136</v>
      </c>
    </row>
    <row r="143" spans="1:22">
      <c r="A143">
        <v>142</v>
      </c>
      <c r="B143">
        <v>0</v>
      </c>
      <c r="D143">
        <v>568</v>
      </c>
      <c r="E143" t="s">
        <v>177</v>
      </c>
      <c r="F143">
        <v>0</v>
      </c>
      <c r="H143">
        <v>0</v>
      </c>
      <c r="J143">
        <v>48</v>
      </c>
      <c r="K143">
        <v>0</v>
      </c>
      <c r="L143">
        <v>0</v>
      </c>
      <c r="M143">
        <v>48</v>
      </c>
      <c r="N143">
        <v>51</v>
      </c>
      <c r="O143">
        <v>0</v>
      </c>
      <c r="P143">
        <v>51</v>
      </c>
      <c r="Q143">
        <v>57</v>
      </c>
      <c r="R143">
        <v>0</v>
      </c>
      <c r="S143">
        <v>57</v>
      </c>
      <c r="T143">
        <v>108</v>
      </c>
      <c r="U143">
        <v>0</v>
      </c>
      <c r="V143">
        <v>108</v>
      </c>
    </row>
    <row r="144" spans="1:22">
      <c r="A144">
        <v>143</v>
      </c>
      <c r="B144">
        <v>0</v>
      </c>
      <c r="D144">
        <v>569</v>
      </c>
      <c r="E144" t="s">
        <v>178</v>
      </c>
      <c r="F144">
        <v>0</v>
      </c>
      <c r="H144">
        <v>0</v>
      </c>
      <c r="J144">
        <v>56</v>
      </c>
      <c r="K144">
        <v>0</v>
      </c>
      <c r="L144">
        <v>0</v>
      </c>
      <c r="M144">
        <v>56</v>
      </c>
      <c r="N144">
        <v>57</v>
      </c>
      <c r="O144">
        <v>0</v>
      </c>
      <c r="P144">
        <v>57</v>
      </c>
      <c r="Q144">
        <v>68</v>
      </c>
      <c r="R144">
        <v>0</v>
      </c>
      <c r="S144">
        <v>68</v>
      </c>
      <c r="T144">
        <v>125</v>
      </c>
      <c r="U144">
        <v>0</v>
      </c>
      <c r="V144">
        <v>125</v>
      </c>
    </row>
    <row r="145" spans="1:22">
      <c r="A145">
        <v>144</v>
      </c>
      <c r="B145">
        <v>0</v>
      </c>
      <c r="D145">
        <v>570</v>
      </c>
      <c r="E145" t="s">
        <v>179</v>
      </c>
      <c r="F145">
        <v>0</v>
      </c>
      <c r="H145">
        <v>0</v>
      </c>
      <c r="J145">
        <v>78</v>
      </c>
      <c r="K145">
        <v>0</v>
      </c>
      <c r="L145">
        <v>0</v>
      </c>
      <c r="M145">
        <v>78</v>
      </c>
      <c r="N145">
        <v>88</v>
      </c>
      <c r="O145">
        <v>0</v>
      </c>
      <c r="P145">
        <v>88</v>
      </c>
      <c r="Q145">
        <v>92</v>
      </c>
      <c r="R145">
        <v>0</v>
      </c>
      <c r="S145">
        <v>92</v>
      </c>
      <c r="T145">
        <v>180</v>
      </c>
      <c r="U145">
        <v>0</v>
      </c>
      <c r="V145">
        <v>180</v>
      </c>
    </row>
    <row r="146" spans="1:22">
      <c r="A146">
        <v>145</v>
      </c>
      <c r="B146">
        <v>0</v>
      </c>
      <c r="D146">
        <v>572</v>
      </c>
      <c r="E146" t="s">
        <v>180</v>
      </c>
      <c r="F146">
        <v>0</v>
      </c>
      <c r="H146">
        <v>0</v>
      </c>
      <c r="J146">
        <v>129</v>
      </c>
      <c r="K146">
        <v>0</v>
      </c>
      <c r="L146">
        <v>2</v>
      </c>
      <c r="M146">
        <v>131</v>
      </c>
      <c r="N146">
        <v>154</v>
      </c>
      <c r="O146">
        <v>0</v>
      </c>
      <c r="P146">
        <v>154</v>
      </c>
      <c r="Q146">
        <v>179</v>
      </c>
      <c r="R146">
        <v>2</v>
      </c>
      <c r="S146">
        <v>181</v>
      </c>
      <c r="T146">
        <v>333</v>
      </c>
      <c r="U146">
        <v>2</v>
      </c>
      <c r="V146">
        <v>335</v>
      </c>
    </row>
    <row r="147" spans="1:22">
      <c r="A147">
        <v>146</v>
      </c>
      <c r="B147">
        <v>0</v>
      </c>
      <c r="D147">
        <v>573</v>
      </c>
      <c r="E147" t="s">
        <v>181</v>
      </c>
      <c r="F147">
        <v>0</v>
      </c>
      <c r="H147">
        <v>0</v>
      </c>
      <c r="J147">
        <v>154</v>
      </c>
      <c r="K147">
        <v>0</v>
      </c>
      <c r="L147">
        <v>3</v>
      </c>
      <c r="M147">
        <v>157</v>
      </c>
      <c r="N147">
        <v>205</v>
      </c>
      <c r="O147">
        <v>0</v>
      </c>
      <c r="P147">
        <v>205</v>
      </c>
      <c r="Q147">
        <v>199</v>
      </c>
      <c r="R147">
        <v>3</v>
      </c>
      <c r="S147">
        <v>202</v>
      </c>
      <c r="T147">
        <v>404</v>
      </c>
      <c r="U147">
        <v>3</v>
      </c>
      <c r="V147">
        <v>407</v>
      </c>
    </row>
    <row r="148" spans="1:22">
      <c r="A148">
        <v>147</v>
      </c>
      <c r="B148">
        <v>0</v>
      </c>
      <c r="D148">
        <v>574</v>
      </c>
      <c r="E148" t="s">
        <v>182</v>
      </c>
      <c r="F148">
        <v>0</v>
      </c>
      <c r="H148">
        <v>0</v>
      </c>
      <c r="J148">
        <v>40</v>
      </c>
      <c r="K148">
        <v>4</v>
      </c>
      <c r="L148">
        <v>0</v>
      </c>
      <c r="M148">
        <v>44</v>
      </c>
      <c r="N148">
        <v>30</v>
      </c>
      <c r="O148">
        <v>6</v>
      </c>
      <c r="P148">
        <v>36</v>
      </c>
      <c r="Q148">
        <v>40</v>
      </c>
      <c r="R148">
        <v>4</v>
      </c>
      <c r="S148">
        <v>44</v>
      </c>
      <c r="T148">
        <v>70</v>
      </c>
      <c r="U148">
        <v>10</v>
      </c>
      <c r="V148">
        <v>80</v>
      </c>
    </row>
    <row r="149" spans="1:22">
      <c r="A149">
        <v>148</v>
      </c>
      <c r="B149">
        <v>0</v>
      </c>
      <c r="D149">
        <v>576</v>
      </c>
      <c r="E149" t="s">
        <v>183</v>
      </c>
      <c r="F149">
        <v>0</v>
      </c>
      <c r="H149">
        <v>0</v>
      </c>
      <c r="J149">
        <v>146</v>
      </c>
      <c r="K149">
        <v>2</v>
      </c>
      <c r="L149">
        <v>1</v>
      </c>
      <c r="M149">
        <v>149</v>
      </c>
      <c r="N149">
        <v>193</v>
      </c>
      <c r="O149">
        <v>2</v>
      </c>
      <c r="P149">
        <v>195</v>
      </c>
      <c r="Q149">
        <v>182</v>
      </c>
      <c r="R149">
        <v>1</v>
      </c>
      <c r="S149">
        <v>183</v>
      </c>
      <c r="T149">
        <v>375</v>
      </c>
      <c r="U149">
        <v>3</v>
      </c>
      <c r="V149">
        <v>378</v>
      </c>
    </row>
    <row r="150" spans="1:22">
      <c r="A150">
        <v>149</v>
      </c>
      <c r="B150">
        <v>0</v>
      </c>
      <c r="D150">
        <v>577</v>
      </c>
      <c r="E150" t="s">
        <v>184</v>
      </c>
      <c r="F150">
        <v>0</v>
      </c>
      <c r="H150">
        <v>0</v>
      </c>
      <c r="J150">
        <v>146</v>
      </c>
      <c r="K150">
        <v>0</v>
      </c>
      <c r="L150">
        <v>1</v>
      </c>
      <c r="M150">
        <v>147</v>
      </c>
      <c r="N150">
        <v>210</v>
      </c>
      <c r="O150">
        <v>0</v>
      </c>
      <c r="P150">
        <v>210</v>
      </c>
      <c r="Q150">
        <v>205</v>
      </c>
      <c r="R150">
        <v>1</v>
      </c>
      <c r="S150">
        <v>206</v>
      </c>
      <c r="T150">
        <v>415</v>
      </c>
      <c r="U150">
        <v>1</v>
      </c>
      <c r="V150">
        <v>416</v>
      </c>
    </row>
    <row r="151" spans="1:22">
      <c r="A151">
        <v>150</v>
      </c>
      <c r="B151">
        <v>0</v>
      </c>
      <c r="D151">
        <v>578</v>
      </c>
      <c r="E151" t="s">
        <v>185</v>
      </c>
      <c r="F151">
        <v>0</v>
      </c>
      <c r="H151">
        <v>0</v>
      </c>
      <c r="J151">
        <v>158</v>
      </c>
      <c r="K151">
        <v>0</v>
      </c>
      <c r="L151">
        <v>0</v>
      </c>
      <c r="M151">
        <v>158</v>
      </c>
      <c r="N151">
        <v>214</v>
      </c>
      <c r="O151">
        <v>0</v>
      </c>
      <c r="P151">
        <v>214</v>
      </c>
      <c r="Q151">
        <v>230</v>
      </c>
      <c r="R151">
        <v>0</v>
      </c>
      <c r="S151">
        <v>230</v>
      </c>
      <c r="T151">
        <v>444</v>
      </c>
      <c r="U151">
        <v>0</v>
      </c>
      <c r="V151">
        <v>444</v>
      </c>
    </row>
    <row r="152" spans="1:22">
      <c r="A152">
        <v>151</v>
      </c>
      <c r="B152">
        <v>0</v>
      </c>
      <c r="D152">
        <v>579</v>
      </c>
      <c r="E152" t="s">
        <v>186</v>
      </c>
      <c r="F152">
        <v>0</v>
      </c>
      <c r="H152">
        <v>0</v>
      </c>
      <c r="J152">
        <v>118</v>
      </c>
      <c r="K152">
        <v>1</v>
      </c>
      <c r="L152">
        <v>1</v>
      </c>
      <c r="M152">
        <v>120</v>
      </c>
      <c r="N152">
        <v>154</v>
      </c>
      <c r="O152">
        <v>2</v>
      </c>
      <c r="P152">
        <v>156</v>
      </c>
      <c r="Q152">
        <v>145</v>
      </c>
      <c r="R152">
        <v>2</v>
      </c>
      <c r="S152">
        <v>147</v>
      </c>
      <c r="T152">
        <v>299</v>
      </c>
      <c r="U152">
        <v>4</v>
      </c>
      <c r="V152">
        <v>303</v>
      </c>
    </row>
    <row r="153" spans="1:22">
      <c r="A153">
        <v>152</v>
      </c>
      <c r="B153">
        <v>0</v>
      </c>
      <c r="D153">
        <v>580</v>
      </c>
      <c r="E153" t="s">
        <v>187</v>
      </c>
      <c r="F153">
        <v>0</v>
      </c>
      <c r="H153">
        <v>0</v>
      </c>
      <c r="J153">
        <v>64</v>
      </c>
      <c r="K153">
        <v>0</v>
      </c>
      <c r="L153">
        <v>0</v>
      </c>
      <c r="M153">
        <v>64</v>
      </c>
      <c r="N153">
        <v>80</v>
      </c>
      <c r="O153">
        <v>0</v>
      </c>
      <c r="P153">
        <v>80</v>
      </c>
      <c r="Q153">
        <v>74</v>
      </c>
      <c r="R153">
        <v>0</v>
      </c>
      <c r="S153">
        <v>74</v>
      </c>
      <c r="T153">
        <v>154</v>
      </c>
      <c r="U153">
        <v>0</v>
      </c>
      <c r="V153">
        <v>154</v>
      </c>
    </row>
    <row r="154" spans="1:22">
      <c r="A154">
        <v>153</v>
      </c>
      <c r="B154">
        <v>0</v>
      </c>
      <c r="D154">
        <v>582</v>
      </c>
      <c r="E154" t="s">
        <v>188</v>
      </c>
      <c r="F154">
        <v>0</v>
      </c>
      <c r="H154">
        <v>0</v>
      </c>
      <c r="J154">
        <v>153</v>
      </c>
      <c r="K154">
        <v>0</v>
      </c>
      <c r="L154">
        <v>2</v>
      </c>
      <c r="M154">
        <v>155</v>
      </c>
      <c r="N154">
        <v>208</v>
      </c>
      <c r="O154">
        <v>1</v>
      </c>
      <c r="P154">
        <v>209</v>
      </c>
      <c r="Q154">
        <v>205</v>
      </c>
      <c r="R154">
        <v>1</v>
      </c>
      <c r="S154">
        <v>206</v>
      </c>
      <c r="T154">
        <v>413</v>
      </c>
      <c r="U154">
        <v>2</v>
      </c>
      <c r="V154">
        <v>415</v>
      </c>
    </row>
    <row r="155" spans="1:22">
      <c r="A155">
        <v>154</v>
      </c>
      <c r="B155">
        <v>0</v>
      </c>
      <c r="D155">
        <v>583</v>
      </c>
      <c r="E155" t="s">
        <v>189</v>
      </c>
      <c r="F155">
        <v>0</v>
      </c>
      <c r="H155">
        <v>0</v>
      </c>
      <c r="J155">
        <v>207</v>
      </c>
      <c r="K155">
        <v>1</v>
      </c>
      <c r="L155">
        <v>1</v>
      </c>
      <c r="M155">
        <v>209</v>
      </c>
      <c r="N155">
        <v>269</v>
      </c>
      <c r="O155">
        <v>2</v>
      </c>
      <c r="P155">
        <v>271</v>
      </c>
      <c r="Q155">
        <v>282</v>
      </c>
      <c r="R155">
        <v>1</v>
      </c>
      <c r="S155">
        <v>283</v>
      </c>
      <c r="T155">
        <v>551</v>
      </c>
      <c r="U155">
        <v>3</v>
      </c>
      <c r="V155">
        <v>554</v>
      </c>
    </row>
    <row r="156" spans="1:22">
      <c r="A156">
        <v>155</v>
      </c>
      <c r="B156">
        <v>0</v>
      </c>
      <c r="D156">
        <v>584</v>
      </c>
      <c r="E156" t="s">
        <v>190</v>
      </c>
      <c r="F156">
        <v>0</v>
      </c>
      <c r="H156">
        <v>0</v>
      </c>
      <c r="J156">
        <v>83</v>
      </c>
      <c r="K156">
        <v>0</v>
      </c>
      <c r="L156">
        <v>0</v>
      </c>
      <c r="M156">
        <v>83</v>
      </c>
      <c r="N156">
        <v>98</v>
      </c>
      <c r="O156">
        <v>0</v>
      </c>
      <c r="P156">
        <v>98</v>
      </c>
      <c r="Q156">
        <v>98</v>
      </c>
      <c r="R156">
        <v>0</v>
      </c>
      <c r="S156">
        <v>98</v>
      </c>
      <c r="T156">
        <v>196</v>
      </c>
      <c r="U156">
        <v>0</v>
      </c>
      <c r="V156">
        <v>196</v>
      </c>
    </row>
    <row r="157" spans="1:22">
      <c r="A157">
        <v>156</v>
      </c>
      <c r="B157">
        <v>0</v>
      </c>
      <c r="D157">
        <v>585</v>
      </c>
      <c r="E157" t="s">
        <v>191</v>
      </c>
      <c r="F157">
        <v>0</v>
      </c>
      <c r="H157">
        <v>0</v>
      </c>
      <c r="J157">
        <v>125</v>
      </c>
      <c r="K157">
        <v>1</v>
      </c>
      <c r="L157">
        <v>4</v>
      </c>
      <c r="M157">
        <v>130</v>
      </c>
      <c r="N157">
        <v>145</v>
      </c>
      <c r="O157">
        <v>3</v>
      </c>
      <c r="P157">
        <v>148</v>
      </c>
      <c r="Q157">
        <v>153</v>
      </c>
      <c r="R157">
        <v>4</v>
      </c>
      <c r="S157">
        <v>157</v>
      </c>
      <c r="T157">
        <v>298</v>
      </c>
      <c r="U157">
        <v>7</v>
      </c>
      <c r="V157">
        <v>305</v>
      </c>
    </row>
    <row r="158" spans="1:22">
      <c r="A158">
        <v>157</v>
      </c>
      <c r="B158">
        <v>0</v>
      </c>
      <c r="D158">
        <v>586</v>
      </c>
      <c r="E158" t="s">
        <v>192</v>
      </c>
      <c r="F158">
        <v>0</v>
      </c>
      <c r="H158">
        <v>0</v>
      </c>
      <c r="J158">
        <v>112</v>
      </c>
      <c r="K158">
        <v>0</v>
      </c>
      <c r="L158">
        <v>0</v>
      </c>
      <c r="M158">
        <v>112</v>
      </c>
      <c r="N158">
        <v>143</v>
      </c>
      <c r="O158">
        <v>0</v>
      </c>
      <c r="P158">
        <v>143</v>
      </c>
      <c r="Q158">
        <v>151</v>
      </c>
      <c r="R158">
        <v>0</v>
      </c>
      <c r="S158">
        <v>151</v>
      </c>
      <c r="T158">
        <v>294</v>
      </c>
      <c r="U158">
        <v>0</v>
      </c>
      <c r="V158">
        <v>294</v>
      </c>
    </row>
    <row r="159" spans="1:22">
      <c r="A159">
        <v>158</v>
      </c>
      <c r="B159">
        <v>0</v>
      </c>
      <c r="D159">
        <v>587</v>
      </c>
      <c r="E159" t="s">
        <v>193</v>
      </c>
      <c r="F159">
        <v>0</v>
      </c>
      <c r="H159">
        <v>0</v>
      </c>
      <c r="J159">
        <v>75</v>
      </c>
      <c r="K159">
        <v>1</v>
      </c>
      <c r="L159">
        <v>0</v>
      </c>
      <c r="M159">
        <v>76</v>
      </c>
      <c r="N159">
        <v>98</v>
      </c>
      <c r="O159">
        <v>3</v>
      </c>
      <c r="P159">
        <v>101</v>
      </c>
      <c r="Q159">
        <v>91</v>
      </c>
      <c r="R159">
        <v>1</v>
      </c>
      <c r="S159">
        <v>92</v>
      </c>
      <c r="T159">
        <v>189</v>
      </c>
      <c r="U159">
        <v>4</v>
      </c>
      <c r="V159">
        <v>193</v>
      </c>
    </row>
    <row r="160" spans="1:22">
      <c r="A160">
        <v>159</v>
      </c>
      <c r="B160">
        <v>0</v>
      </c>
      <c r="D160">
        <v>591</v>
      </c>
      <c r="E160" t="s">
        <v>194</v>
      </c>
      <c r="F160">
        <v>0</v>
      </c>
      <c r="H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</row>
    <row r="161" spans="1:22">
      <c r="A161">
        <v>160</v>
      </c>
      <c r="B161">
        <v>0</v>
      </c>
      <c r="D161">
        <v>592</v>
      </c>
      <c r="E161" t="s">
        <v>195</v>
      </c>
      <c r="F161">
        <v>0</v>
      </c>
      <c r="H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</row>
    <row r="162" spans="1:22">
      <c r="A162">
        <v>161</v>
      </c>
      <c r="B162">
        <v>0</v>
      </c>
      <c r="D162">
        <v>594</v>
      </c>
      <c r="E162" t="s">
        <v>196</v>
      </c>
      <c r="F162">
        <v>0</v>
      </c>
      <c r="H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</row>
    <row r="163" spans="1:22">
      <c r="A163">
        <v>162</v>
      </c>
      <c r="B163">
        <v>0</v>
      </c>
      <c r="D163">
        <v>595</v>
      </c>
      <c r="E163" t="s">
        <v>197</v>
      </c>
      <c r="F163">
        <v>0</v>
      </c>
      <c r="H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</row>
    <row r="164" spans="1:22">
      <c r="A164">
        <v>163</v>
      </c>
      <c r="B164">
        <v>0</v>
      </c>
      <c r="D164">
        <v>601</v>
      </c>
      <c r="E164" t="s">
        <v>198</v>
      </c>
      <c r="F164">
        <v>0</v>
      </c>
      <c r="H164">
        <v>0</v>
      </c>
      <c r="J164">
        <v>347</v>
      </c>
      <c r="K164">
        <v>3</v>
      </c>
      <c r="L164">
        <v>4</v>
      </c>
      <c r="M164">
        <v>354</v>
      </c>
      <c r="N164">
        <v>407</v>
      </c>
      <c r="O164">
        <v>4</v>
      </c>
      <c r="P164">
        <v>411</v>
      </c>
      <c r="Q164">
        <v>404</v>
      </c>
      <c r="R164">
        <v>4</v>
      </c>
      <c r="S164">
        <v>408</v>
      </c>
      <c r="T164">
        <v>811</v>
      </c>
      <c r="U164">
        <v>8</v>
      </c>
      <c r="V164">
        <v>819</v>
      </c>
    </row>
    <row r="165" spans="1:22">
      <c r="A165">
        <v>164</v>
      </c>
      <c r="B165">
        <v>0</v>
      </c>
      <c r="D165">
        <v>602</v>
      </c>
      <c r="E165" t="s">
        <v>199</v>
      </c>
      <c r="F165">
        <v>0</v>
      </c>
      <c r="H165">
        <v>0</v>
      </c>
      <c r="J165">
        <v>429</v>
      </c>
      <c r="K165">
        <v>4</v>
      </c>
      <c r="L165">
        <v>6</v>
      </c>
      <c r="M165">
        <v>439</v>
      </c>
      <c r="N165">
        <v>536</v>
      </c>
      <c r="O165">
        <v>6</v>
      </c>
      <c r="P165">
        <v>542</v>
      </c>
      <c r="Q165">
        <v>535</v>
      </c>
      <c r="R165">
        <v>10</v>
      </c>
      <c r="S165">
        <v>545</v>
      </c>
      <c r="T165">
        <v>1071</v>
      </c>
      <c r="U165">
        <v>16</v>
      </c>
      <c r="V165">
        <v>1087</v>
      </c>
    </row>
    <row r="166" spans="1:22">
      <c r="A166">
        <v>165</v>
      </c>
      <c r="B166">
        <v>0</v>
      </c>
      <c r="D166">
        <v>603</v>
      </c>
      <c r="E166" t="s">
        <v>200</v>
      </c>
      <c r="F166">
        <v>0</v>
      </c>
      <c r="H166">
        <v>0</v>
      </c>
      <c r="J166">
        <v>295</v>
      </c>
      <c r="K166">
        <v>5</v>
      </c>
      <c r="L166">
        <v>5</v>
      </c>
      <c r="M166">
        <v>305</v>
      </c>
      <c r="N166">
        <v>370</v>
      </c>
      <c r="O166">
        <v>6</v>
      </c>
      <c r="P166">
        <v>376</v>
      </c>
      <c r="Q166">
        <v>356</v>
      </c>
      <c r="R166">
        <v>9</v>
      </c>
      <c r="S166">
        <v>365</v>
      </c>
      <c r="T166">
        <v>726</v>
      </c>
      <c r="U166">
        <v>15</v>
      </c>
      <c r="V166">
        <v>741</v>
      </c>
    </row>
    <row r="167" spans="1:22">
      <c r="A167">
        <v>166</v>
      </c>
      <c r="B167">
        <v>0</v>
      </c>
      <c r="D167">
        <v>604</v>
      </c>
      <c r="E167" t="s">
        <v>201</v>
      </c>
      <c r="F167">
        <v>0</v>
      </c>
      <c r="H167">
        <v>0</v>
      </c>
      <c r="J167">
        <v>413</v>
      </c>
      <c r="K167">
        <v>5</v>
      </c>
      <c r="L167">
        <v>3</v>
      </c>
      <c r="M167">
        <v>421</v>
      </c>
      <c r="N167">
        <v>506</v>
      </c>
      <c r="O167">
        <v>6</v>
      </c>
      <c r="P167">
        <v>512</v>
      </c>
      <c r="Q167">
        <v>485</v>
      </c>
      <c r="R167">
        <v>4</v>
      </c>
      <c r="S167">
        <v>489</v>
      </c>
      <c r="T167">
        <v>991</v>
      </c>
      <c r="U167">
        <v>10</v>
      </c>
      <c r="V167">
        <v>1001</v>
      </c>
    </row>
    <row r="168" spans="1:22">
      <c r="A168">
        <v>167</v>
      </c>
      <c r="B168">
        <v>0</v>
      </c>
      <c r="D168">
        <v>610</v>
      </c>
      <c r="E168" t="s">
        <v>202</v>
      </c>
      <c r="F168">
        <v>0</v>
      </c>
      <c r="H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</row>
    <row r="169" spans="1:22">
      <c r="A169">
        <v>168</v>
      </c>
      <c r="B169">
        <v>0</v>
      </c>
      <c r="D169">
        <v>611</v>
      </c>
      <c r="E169" t="s">
        <v>203</v>
      </c>
      <c r="F169">
        <v>0</v>
      </c>
      <c r="H169">
        <v>0</v>
      </c>
      <c r="J169">
        <v>105</v>
      </c>
      <c r="K169">
        <v>2</v>
      </c>
      <c r="L169">
        <v>2</v>
      </c>
      <c r="M169">
        <v>109</v>
      </c>
      <c r="N169">
        <v>122</v>
      </c>
      <c r="O169">
        <v>2</v>
      </c>
      <c r="P169">
        <v>124</v>
      </c>
      <c r="Q169">
        <v>109</v>
      </c>
      <c r="R169">
        <v>2</v>
      </c>
      <c r="S169">
        <v>111</v>
      </c>
      <c r="T169">
        <v>231</v>
      </c>
      <c r="U169">
        <v>4</v>
      </c>
      <c r="V169">
        <v>235</v>
      </c>
    </row>
    <row r="170" spans="1:22">
      <c r="A170">
        <v>169</v>
      </c>
      <c r="B170">
        <v>0</v>
      </c>
      <c r="D170">
        <v>612</v>
      </c>
      <c r="E170" t="s">
        <v>204</v>
      </c>
      <c r="F170">
        <v>0</v>
      </c>
      <c r="H170">
        <v>0</v>
      </c>
      <c r="J170">
        <v>271</v>
      </c>
      <c r="K170">
        <v>11</v>
      </c>
      <c r="L170">
        <v>1</v>
      </c>
      <c r="M170">
        <v>283</v>
      </c>
      <c r="N170">
        <v>339</v>
      </c>
      <c r="O170">
        <v>17</v>
      </c>
      <c r="P170">
        <v>356</v>
      </c>
      <c r="Q170">
        <v>348</v>
      </c>
      <c r="R170">
        <v>11</v>
      </c>
      <c r="S170">
        <v>359</v>
      </c>
      <c r="T170">
        <v>687</v>
      </c>
      <c r="U170">
        <v>28</v>
      </c>
      <c r="V170">
        <v>715</v>
      </c>
    </row>
    <row r="171" spans="1:22">
      <c r="A171">
        <v>170</v>
      </c>
      <c r="B171">
        <v>0</v>
      </c>
      <c r="D171">
        <v>613</v>
      </c>
      <c r="E171" t="s">
        <v>205</v>
      </c>
      <c r="F171">
        <v>0</v>
      </c>
      <c r="H171">
        <v>0</v>
      </c>
      <c r="J171">
        <v>140</v>
      </c>
      <c r="K171">
        <v>0</v>
      </c>
      <c r="L171">
        <v>0</v>
      </c>
      <c r="M171">
        <v>140</v>
      </c>
      <c r="N171">
        <v>171</v>
      </c>
      <c r="O171">
        <v>0</v>
      </c>
      <c r="P171">
        <v>171</v>
      </c>
      <c r="Q171">
        <v>182</v>
      </c>
      <c r="R171">
        <v>0</v>
      </c>
      <c r="S171">
        <v>182</v>
      </c>
      <c r="T171">
        <v>353</v>
      </c>
      <c r="U171">
        <v>0</v>
      </c>
      <c r="V171">
        <v>353</v>
      </c>
    </row>
    <row r="172" spans="1:22">
      <c r="A172">
        <v>171</v>
      </c>
      <c r="B172">
        <v>0</v>
      </c>
      <c r="D172">
        <v>614</v>
      </c>
      <c r="E172" t="s">
        <v>206</v>
      </c>
      <c r="F172">
        <v>0</v>
      </c>
      <c r="H172">
        <v>0</v>
      </c>
      <c r="J172">
        <v>69</v>
      </c>
      <c r="K172">
        <v>0</v>
      </c>
      <c r="L172">
        <v>0</v>
      </c>
      <c r="M172">
        <v>69</v>
      </c>
      <c r="N172">
        <v>81</v>
      </c>
      <c r="O172">
        <v>0</v>
      </c>
      <c r="P172">
        <v>81</v>
      </c>
      <c r="Q172">
        <v>86</v>
      </c>
      <c r="R172">
        <v>0</v>
      </c>
      <c r="S172">
        <v>86</v>
      </c>
      <c r="T172">
        <v>167</v>
      </c>
      <c r="U172">
        <v>0</v>
      </c>
      <c r="V172">
        <v>167</v>
      </c>
    </row>
    <row r="173" spans="1:22">
      <c r="A173">
        <v>172</v>
      </c>
      <c r="B173">
        <v>0</v>
      </c>
      <c r="D173">
        <v>615</v>
      </c>
      <c r="E173" t="s">
        <v>207</v>
      </c>
      <c r="F173">
        <v>0</v>
      </c>
      <c r="H173">
        <v>0</v>
      </c>
      <c r="J173">
        <v>120</v>
      </c>
      <c r="K173">
        <v>1</v>
      </c>
      <c r="L173">
        <v>1</v>
      </c>
      <c r="M173">
        <v>122</v>
      </c>
      <c r="N173">
        <v>159</v>
      </c>
      <c r="O173">
        <v>0</v>
      </c>
      <c r="P173">
        <v>159</v>
      </c>
      <c r="Q173">
        <v>154</v>
      </c>
      <c r="R173">
        <v>2</v>
      </c>
      <c r="S173">
        <v>156</v>
      </c>
      <c r="T173">
        <v>313</v>
      </c>
      <c r="U173">
        <v>2</v>
      </c>
      <c r="V173">
        <v>315</v>
      </c>
    </row>
    <row r="174" spans="1:22">
      <c r="A174">
        <v>173</v>
      </c>
      <c r="B174">
        <v>0</v>
      </c>
      <c r="D174">
        <v>616</v>
      </c>
      <c r="E174" t="s">
        <v>208</v>
      </c>
      <c r="F174">
        <v>0</v>
      </c>
      <c r="H174">
        <v>0</v>
      </c>
      <c r="J174">
        <v>94</v>
      </c>
      <c r="K174">
        <v>0</v>
      </c>
      <c r="L174">
        <v>1</v>
      </c>
      <c r="M174">
        <v>95</v>
      </c>
      <c r="N174">
        <v>132</v>
      </c>
      <c r="O174">
        <v>1</v>
      </c>
      <c r="P174">
        <v>133</v>
      </c>
      <c r="Q174">
        <v>134</v>
      </c>
      <c r="R174">
        <v>0</v>
      </c>
      <c r="S174">
        <v>134</v>
      </c>
      <c r="T174">
        <v>266</v>
      </c>
      <c r="U174">
        <v>1</v>
      </c>
      <c r="V174">
        <v>267</v>
      </c>
    </row>
    <row r="175" spans="1:22">
      <c r="A175">
        <v>174</v>
      </c>
      <c r="B175">
        <v>0</v>
      </c>
      <c r="D175">
        <v>617</v>
      </c>
      <c r="E175" t="s">
        <v>209</v>
      </c>
      <c r="F175">
        <v>0</v>
      </c>
      <c r="H175">
        <v>0</v>
      </c>
      <c r="J175">
        <v>105</v>
      </c>
      <c r="K175">
        <v>1</v>
      </c>
      <c r="L175">
        <v>0</v>
      </c>
      <c r="M175">
        <v>106</v>
      </c>
      <c r="N175">
        <v>125</v>
      </c>
      <c r="O175">
        <v>1</v>
      </c>
      <c r="P175">
        <v>126</v>
      </c>
      <c r="Q175">
        <v>119</v>
      </c>
      <c r="R175">
        <v>1</v>
      </c>
      <c r="S175">
        <v>120</v>
      </c>
      <c r="T175">
        <v>244</v>
      </c>
      <c r="U175">
        <v>2</v>
      </c>
      <c r="V175">
        <v>246</v>
      </c>
    </row>
    <row r="176" spans="1:22">
      <c r="A176">
        <v>175</v>
      </c>
      <c r="B176">
        <v>0</v>
      </c>
      <c r="D176">
        <v>618</v>
      </c>
      <c r="E176" t="s">
        <v>210</v>
      </c>
      <c r="F176">
        <v>0</v>
      </c>
      <c r="H176">
        <v>0</v>
      </c>
      <c r="J176">
        <v>48</v>
      </c>
      <c r="K176">
        <v>9</v>
      </c>
      <c r="L176">
        <v>0</v>
      </c>
      <c r="M176">
        <v>57</v>
      </c>
      <c r="N176">
        <v>30</v>
      </c>
      <c r="O176">
        <v>7</v>
      </c>
      <c r="P176">
        <v>37</v>
      </c>
      <c r="Q176">
        <v>56</v>
      </c>
      <c r="R176">
        <v>16</v>
      </c>
      <c r="S176">
        <v>72</v>
      </c>
      <c r="T176">
        <v>86</v>
      </c>
      <c r="U176">
        <v>23</v>
      </c>
      <c r="V176">
        <v>109</v>
      </c>
    </row>
    <row r="177" spans="1:22">
      <c r="A177">
        <v>176</v>
      </c>
      <c r="B177">
        <v>0</v>
      </c>
      <c r="D177">
        <v>619</v>
      </c>
      <c r="E177" t="s">
        <v>211</v>
      </c>
      <c r="F177">
        <v>0</v>
      </c>
      <c r="H177">
        <v>0</v>
      </c>
      <c r="J177">
        <v>115</v>
      </c>
      <c r="K177">
        <v>0</v>
      </c>
      <c r="L177">
        <v>1</v>
      </c>
      <c r="M177">
        <v>116</v>
      </c>
      <c r="N177">
        <v>136</v>
      </c>
      <c r="O177">
        <v>0</v>
      </c>
      <c r="P177">
        <v>136</v>
      </c>
      <c r="Q177">
        <v>155</v>
      </c>
      <c r="R177">
        <v>1</v>
      </c>
      <c r="S177">
        <v>156</v>
      </c>
      <c r="T177">
        <v>291</v>
      </c>
      <c r="U177">
        <v>1</v>
      </c>
      <c r="V177">
        <v>292</v>
      </c>
    </row>
    <row r="178" spans="1:22">
      <c r="A178">
        <v>177</v>
      </c>
      <c r="B178">
        <v>0</v>
      </c>
      <c r="D178">
        <v>621</v>
      </c>
      <c r="E178" t="s">
        <v>212</v>
      </c>
      <c r="F178">
        <v>0</v>
      </c>
      <c r="H178">
        <v>0</v>
      </c>
      <c r="J178">
        <v>435</v>
      </c>
      <c r="K178">
        <v>40</v>
      </c>
      <c r="L178">
        <v>4</v>
      </c>
      <c r="M178">
        <v>479</v>
      </c>
      <c r="N178">
        <v>456</v>
      </c>
      <c r="O178">
        <v>31</v>
      </c>
      <c r="P178">
        <v>487</v>
      </c>
      <c r="Q178">
        <v>499</v>
      </c>
      <c r="R178">
        <v>18</v>
      </c>
      <c r="S178">
        <v>517</v>
      </c>
      <c r="T178">
        <v>955</v>
      </c>
      <c r="U178">
        <v>49</v>
      </c>
      <c r="V178">
        <v>1004</v>
      </c>
    </row>
    <row r="179" spans="1:22">
      <c r="A179">
        <v>178</v>
      </c>
      <c r="B179">
        <v>0</v>
      </c>
      <c r="D179">
        <v>622</v>
      </c>
      <c r="E179" t="s">
        <v>213</v>
      </c>
      <c r="F179">
        <v>0</v>
      </c>
      <c r="H179">
        <v>0</v>
      </c>
      <c r="J179">
        <v>208</v>
      </c>
      <c r="K179">
        <v>2</v>
      </c>
      <c r="L179">
        <v>2</v>
      </c>
      <c r="M179">
        <v>212</v>
      </c>
      <c r="N179">
        <v>261</v>
      </c>
      <c r="O179">
        <v>1</v>
      </c>
      <c r="P179">
        <v>262</v>
      </c>
      <c r="Q179">
        <v>260</v>
      </c>
      <c r="R179">
        <v>3</v>
      </c>
      <c r="S179">
        <v>263</v>
      </c>
      <c r="T179">
        <v>521</v>
      </c>
      <c r="U179">
        <v>4</v>
      </c>
      <c r="V179">
        <v>525</v>
      </c>
    </row>
    <row r="180" spans="1:22">
      <c r="A180">
        <v>179</v>
      </c>
      <c r="B180">
        <v>0</v>
      </c>
      <c r="D180">
        <v>623</v>
      </c>
      <c r="E180" t="s">
        <v>214</v>
      </c>
      <c r="F180">
        <v>0</v>
      </c>
      <c r="H180">
        <v>0</v>
      </c>
      <c r="J180">
        <v>66</v>
      </c>
      <c r="K180">
        <v>1</v>
      </c>
      <c r="L180">
        <v>1</v>
      </c>
      <c r="M180">
        <v>68</v>
      </c>
      <c r="N180">
        <v>84</v>
      </c>
      <c r="O180">
        <v>2</v>
      </c>
      <c r="P180">
        <v>86</v>
      </c>
      <c r="Q180">
        <v>77</v>
      </c>
      <c r="R180">
        <v>2</v>
      </c>
      <c r="S180">
        <v>79</v>
      </c>
      <c r="T180">
        <v>161</v>
      </c>
      <c r="U180">
        <v>4</v>
      </c>
      <c r="V180">
        <v>165</v>
      </c>
    </row>
    <row r="181" spans="1:22">
      <c r="A181">
        <v>180</v>
      </c>
      <c r="B181">
        <v>0</v>
      </c>
      <c r="D181">
        <v>624</v>
      </c>
      <c r="E181" t="s">
        <v>215</v>
      </c>
      <c r="F181">
        <v>0</v>
      </c>
      <c r="H181">
        <v>0</v>
      </c>
      <c r="J181">
        <v>130</v>
      </c>
      <c r="K181">
        <v>1</v>
      </c>
      <c r="L181">
        <v>2</v>
      </c>
      <c r="M181">
        <v>133</v>
      </c>
      <c r="N181">
        <v>165</v>
      </c>
      <c r="O181">
        <v>2</v>
      </c>
      <c r="P181">
        <v>167</v>
      </c>
      <c r="Q181">
        <v>175</v>
      </c>
      <c r="R181">
        <v>4</v>
      </c>
      <c r="S181">
        <v>179</v>
      </c>
      <c r="T181">
        <v>340</v>
      </c>
      <c r="U181">
        <v>6</v>
      </c>
      <c r="V181">
        <v>346</v>
      </c>
    </row>
    <row r="182" spans="1:22">
      <c r="A182">
        <v>181</v>
      </c>
      <c r="B182">
        <v>0</v>
      </c>
      <c r="D182">
        <v>625</v>
      </c>
      <c r="E182" t="s">
        <v>216</v>
      </c>
      <c r="F182">
        <v>0</v>
      </c>
      <c r="H182">
        <v>0</v>
      </c>
      <c r="J182">
        <v>173</v>
      </c>
      <c r="K182">
        <v>2</v>
      </c>
      <c r="L182">
        <v>1</v>
      </c>
      <c r="M182">
        <v>176</v>
      </c>
      <c r="N182">
        <v>249</v>
      </c>
      <c r="O182">
        <v>2</v>
      </c>
      <c r="P182">
        <v>251</v>
      </c>
      <c r="Q182">
        <v>230</v>
      </c>
      <c r="R182">
        <v>1</v>
      </c>
      <c r="S182">
        <v>231</v>
      </c>
      <c r="T182">
        <v>479</v>
      </c>
      <c r="U182">
        <v>3</v>
      </c>
      <c r="V182">
        <v>482</v>
      </c>
    </row>
    <row r="183" spans="1:22">
      <c r="A183">
        <v>182</v>
      </c>
      <c r="B183">
        <v>0</v>
      </c>
      <c r="D183">
        <v>631</v>
      </c>
      <c r="E183" t="s">
        <v>217</v>
      </c>
      <c r="F183">
        <v>0</v>
      </c>
      <c r="H183">
        <v>0</v>
      </c>
      <c r="J183">
        <v>313</v>
      </c>
      <c r="K183">
        <v>2</v>
      </c>
      <c r="L183">
        <v>2</v>
      </c>
      <c r="M183">
        <v>317</v>
      </c>
      <c r="N183">
        <v>357</v>
      </c>
      <c r="O183">
        <v>4</v>
      </c>
      <c r="P183">
        <v>361</v>
      </c>
      <c r="Q183">
        <v>396</v>
      </c>
      <c r="R183">
        <v>3</v>
      </c>
      <c r="S183">
        <v>399</v>
      </c>
      <c r="T183">
        <v>753</v>
      </c>
      <c r="U183">
        <v>7</v>
      </c>
      <c r="V183">
        <v>760</v>
      </c>
    </row>
    <row r="184" spans="1:22">
      <c r="A184">
        <v>183</v>
      </c>
      <c r="B184">
        <v>0</v>
      </c>
      <c r="D184">
        <v>632</v>
      </c>
      <c r="E184" t="s">
        <v>218</v>
      </c>
      <c r="F184">
        <v>0</v>
      </c>
      <c r="H184">
        <v>0</v>
      </c>
      <c r="J184">
        <v>342</v>
      </c>
      <c r="K184">
        <v>4</v>
      </c>
      <c r="L184">
        <v>4</v>
      </c>
      <c r="M184">
        <v>350</v>
      </c>
      <c r="N184">
        <v>447</v>
      </c>
      <c r="O184">
        <v>7</v>
      </c>
      <c r="P184">
        <v>454</v>
      </c>
      <c r="Q184">
        <v>459</v>
      </c>
      <c r="R184">
        <v>4</v>
      </c>
      <c r="S184">
        <v>463</v>
      </c>
      <c r="T184">
        <v>906</v>
      </c>
      <c r="U184">
        <v>11</v>
      </c>
      <c r="V184">
        <v>917</v>
      </c>
    </row>
    <row r="185" spans="1:22">
      <c r="A185">
        <v>184</v>
      </c>
      <c r="B185">
        <v>0</v>
      </c>
      <c r="D185">
        <v>633</v>
      </c>
      <c r="E185" t="s">
        <v>219</v>
      </c>
      <c r="F185">
        <v>0</v>
      </c>
      <c r="H185">
        <v>0</v>
      </c>
      <c r="J185">
        <v>96</v>
      </c>
      <c r="K185">
        <v>1</v>
      </c>
      <c r="L185">
        <v>0</v>
      </c>
      <c r="M185">
        <v>97</v>
      </c>
      <c r="N185">
        <v>133</v>
      </c>
      <c r="O185">
        <v>3</v>
      </c>
      <c r="P185">
        <v>136</v>
      </c>
      <c r="Q185">
        <v>120</v>
      </c>
      <c r="R185">
        <v>4</v>
      </c>
      <c r="S185">
        <v>124</v>
      </c>
      <c r="T185">
        <v>253</v>
      </c>
      <c r="U185">
        <v>7</v>
      </c>
      <c r="V185">
        <v>260</v>
      </c>
    </row>
    <row r="186" spans="1:22">
      <c r="A186">
        <v>185</v>
      </c>
      <c r="B186">
        <v>0</v>
      </c>
      <c r="D186">
        <v>634</v>
      </c>
      <c r="E186" t="s">
        <v>220</v>
      </c>
      <c r="F186">
        <v>0</v>
      </c>
      <c r="H186">
        <v>0</v>
      </c>
      <c r="J186">
        <v>618</v>
      </c>
      <c r="K186">
        <v>24</v>
      </c>
      <c r="L186">
        <v>7</v>
      </c>
      <c r="M186">
        <v>649</v>
      </c>
      <c r="N186">
        <v>755</v>
      </c>
      <c r="O186">
        <v>20</v>
      </c>
      <c r="P186">
        <v>775</v>
      </c>
      <c r="Q186">
        <v>739</v>
      </c>
      <c r="R186">
        <v>24</v>
      </c>
      <c r="S186">
        <v>763</v>
      </c>
      <c r="T186">
        <v>1494</v>
      </c>
      <c r="U186">
        <v>44</v>
      </c>
      <c r="V186">
        <v>1538</v>
      </c>
    </row>
    <row r="187" spans="1:22">
      <c r="A187">
        <v>186</v>
      </c>
      <c r="B187">
        <v>0</v>
      </c>
      <c r="D187">
        <v>635</v>
      </c>
      <c r="E187" t="s">
        <v>221</v>
      </c>
      <c r="F187">
        <v>0</v>
      </c>
      <c r="H187">
        <v>0</v>
      </c>
      <c r="J187">
        <v>70</v>
      </c>
      <c r="K187">
        <v>4</v>
      </c>
      <c r="L187">
        <v>1</v>
      </c>
      <c r="M187">
        <v>75</v>
      </c>
      <c r="N187">
        <v>68</v>
      </c>
      <c r="O187">
        <v>5</v>
      </c>
      <c r="P187">
        <v>73</v>
      </c>
      <c r="Q187">
        <v>100</v>
      </c>
      <c r="R187">
        <v>3</v>
      </c>
      <c r="S187">
        <v>103</v>
      </c>
      <c r="T187">
        <v>168</v>
      </c>
      <c r="U187">
        <v>8</v>
      </c>
      <c r="V187">
        <v>176</v>
      </c>
    </row>
    <row r="188" spans="1:22">
      <c r="A188">
        <v>187</v>
      </c>
      <c r="B188">
        <v>0</v>
      </c>
      <c r="D188">
        <v>999</v>
      </c>
      <c r="E188" t="s">
        <v>222</v>
      </c>
      <c r="F188">
        <v>0</v>
      </c>
      <c r="H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21"/>
  <sheetViews>
    <sheetView workbookViewId="0">
      <selection activeCell="G25" sqref="G25"/>
    </sheetView>
  </sheetViews>
  <sheetFormatPr defaultColWidth="9" defaultRowHeight="16.2"/>
  <cols>
    <col min="1" max="16384" width="9" style="13"/>
  </cols>
  <sheetData>
    <row r="2" spans="1:2">
      <c r="A2" s="13">
        <v>1</v>
      </c>
      <c r="B2" s="13" t="s">
        <v>223</v>
      </c>
    </row>
    <row r="4" spans="1:2">
      <c r="A4" s="13">
        <v>2</v>
      </c>
      <c r="B4" s="13" t="s">
        <v>232</v>
      </c>
    </row>
    <row r="5" spans="1:2">
      <c r="B5" s="13" t="s">
        <v>237</v>
      </c>
    </row>
    <row r="6" spans="1:2">
      <c r="B6" s="13" t="s">
        <v>239</v>
      </c>
    </row>
    <row r="9" spans="1:2">
      <c r="A9" s="13">
        <v>3</v>
      </c>
      <c r="B9" s="13" t="s">
        <v>224</v>
      </c>
    </row>
    <row r="11" spans="1:2">
      <c r="A11" s="13">
        <v>4</v>
      </c>
      <c r="B11" s="13" t="s">
        <v>233</v>
      </c>
    </row>
    <row r="12" spans="1:2">
      <c r="B12" s="13" t="s">
        <v>234</v>
      </c>
    </row>
    <row r="14" spans="1:2">
      <c r="B14" s="13" t="s">
        <v>235</v>
      </c>
    </row>
    <row r="15" spans="1:2">
      <c r="A15" s="15"/>
      <c r="B15" s="24" t="s">
        <v>225</v>
      </c>
    </row>
    <row r="16" spans="1:2">
      <c r="B16" s="13" t="s">
        <v>226</v>
      </c>
    </row>
    <row r="17" spans="2:2">
      <c r="B17" s="13" t="s">
        <v>230</v>
      </c>
    </row>
    <row r="18" spans="2:2">
      <c r="B18" s="14" t="s">
        <v>227</v>
      </c>
    </row>
    <row r="19" spans="2:2">
      <c r="B19" s="13" t="s">
        <v>228</v>
      </c>
    </row>
    <row r="20" spans="2:2">
      <c r="B20" s="13" t="s">
        <v>231</v>
      </c>
    </row>
    <row r="21" spans="2:2">
      <c r="B21" s="13" t="s">
        <v>229</v>
      </c>
    </row>
  </sheetData>
  <phoneticPr fontId="1"/>
  <hyperlinks>
    <hyperlink ref="B15" r:id="rId1" xr:uid="{D8FB24FE-ABFA-411F-9028-C251A6804717}"/>
    <hyperlink ref="B18" r:id="rId2" xr:uid="{F113638C-8230-4232-B5C4-1F5FD8981183}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R5.10.1 </vt:lpstr>
      <vt:lpstr>5-1人口世帯集計表（行政区）</vt:lpstr>
      <vt:lpstr>使い方</vt:lpstr>
      <vt:lpstr>'R5.10.1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UGCMAL016</dc:creator>
  <cp:lastModifiedBy>髙石 素直</cp:lastModifiedBy>
  <cp:lastPrinted>2022-09-05T11:23:41Z</cp:lastPrinted>
  <dcterms:created xsi:type="dcterms:W3CDTF">2012-02-01T04:19:22Z</dcterms:created>
  <dcterms:modified xsi:type="dcterms:W3CDTF">2023-10-16T08:23:08Z</dcterms:modified>
</cp:coreProperties>
</file>