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3年度\健康企画担当\01.予防接種\1.小児予防接種\1.委託料\ホームページ用\"/>
    </mc:Choice>
  </mc:AlternateContent>
  <xr:revisionPtr revIDLastSave="0" documentId="13_ncr:1_{3391D7B0-B050-4019-8822-8E640EDBD40C}" xr6:coauthVersionLast="47" xr6:coauthVersionMax="47" xr10:uidLastSave="{00000000-0000-0000-0000-000000000000}"/>
  <bookViews>
    <workbookView xWindow="-120" yWindow="-120" windowWidth="29040" windowHeight="15840" xr2:uid="{A51AC6FF-2732-48D7-9FA7-AE8A1C81AF4A}"/>
  </bookViews>
  <sheets>
    <sheet name="R5.4～" sheetId="1" r:id="rId1"/>
  </sheets>
  <definedNames>
    <definedName name="_xlnm.Print_Area" localSheetId="0">'R5.4～'!$A$1:$J$43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1" l="1"/>
  <c r="I31" i="1"/>
  <c r="I34" i="1" l="1"/>
  <c r="I35" i="1"/>
  <c r="I37" i="1"/>
  <c r="I36" i="1"/>
  <c r="I33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C5" i="1" l="1"/>
</calcChain>
</file>

<file path=xl/sharedStrings.xml><?xml version="1.0" encoding="utf-8"?>
<sst xmlns="http://schemas.openxmlformats.org/spreadsheetml/2006/main" count="169" uniqueCount="46">
  <si>
    <t>南アルプス市長　様</t>
  </si>
  <si>
    <t>　　年　　　月分の予防接種に要した金額を次のとおり請求します。（添付書類：被接種者予診票）</t>
    <phoneticPr fontId="2"/>
  </si>
  <si>
    <t>円</t>
    <rPh sb="0" eb="1">
      <t>エン</t>
    </rPh>
    <phoneticPr fontId="2"/>
  </si>
  <si>
    <t xml:space="preserve">　　年　　　月　　　日 </t>
    <phoneticPr fontId="2"/>
  </si>
  <si>
    <t>印</t>
    <rPh sb="0" eb="1">
      <t>イン</t>
    </rPh>
    <phoneticPr fontId="2"/>
  </si>
  <si>
    <t>予防接種名</t>
  </si>
  <si>
    <t>　四種混合（ＤＰＴ－ＩＰＶ）</t>
    <phoneticPr fontId="2"/>
  </si>
  <si>
    <t>×</t>
    <phoneticPr fontId="2"/>
  </si>
  <si>
    <t>人分</t>
    <rPh sb="0" eb="1">
      <t>ニン</t>
    </rPh>
    <rPh sb="1" eb="2">
      <t>フン</t>
    </rPh>
    <phoneticPr fontId="2"/>
  </si>
  <si>
    <t>＝</t>
    <phoneticPr fontId="2"/>
  </si>
  <si>
    <t>円</t>
    <phoneticPr fontId="2"/>
  </si>
  <si>
    <t>　二種混合（ＤＴ）</t>
    <phoneticPr fontId="2"/>
  </si>
  <si>
    <t>第１期初回</t>
    <phoneticPr fontId="2"/>
  </si>
  <si>
    <t>第１期追加</t>
    <phoneticPr fontId="2"/>
  </si>
  <si>
    <t>第 ２ 期</t>
    <phoneticPr fontId="2"/>
  </si>
  <si>
    <t>　不活化ポリオ（IPV）</t>
    <phoneticPr fontId="2"/>
  </si>
  <si>
    <t>　麻しん風しん混合（ＭＲ)</t>
    <phoneticPr fontId="2"/>
  </si>
  <si>
    <t>第 １ 期</t>
    <phoneticPr fontId="2"/>
  </si>
  <si>
    <t>　麻しん単独（M）</t>
    <phoneticPr fontId="2"/>
  </si>
  <si>
    <t>　風しん単独（R）</t>
    <phoneticPr fontId="2"/>
  </si>
  <si>
    <t>　日本脳炎</t>
    <phoneticPr fontId="2"/>
  </si>
  <si>
    <t>　結核（ＢＣＧ）</t>
    <phoneticPr fontId="2"/>
  </si>
  <si>
    <t>　Ｈｉｂ感染症</t>
    <phoneticPr fontId="2"/>
  </si>
  <si>
    <t>　小児用肺炎球菌感染症</t>
    <phoneticPr fontId="2"/>
  </si>
  <si>
    <t>　子宮頸がん予防</t>
    <phoneticPr fontId="2"/>
  </si>
  <si>
    <t>　水痘</t>
    <phoneticPr fontId="2"/>
  </si>
  <si>
    <t>　Ｂ型肝炎</t>
    <phoneticPr fontId="2"/>
  </si>
  <si>
    <t>　予診のみ</t>
    <phoneticPr fontId="2"/>
  </si>
  <si>
    <t>乳　幼　児</t>
    <phoneticPr fontId="2"/>
  </si>
  <si>
    <t>そ　の　他</t>
  </si>
  <si>
    <t>※南アルプス市記入欄　　　【検収】上記のことについて相違ないことを確認しました。</t>
    <rPh sb="1" eb="2">
      <t>ミナミ</t>
    </rPh>
    <rPh sb="6" eb="7">
      <t>シ</t>
    </rPh>
    <rPh sb="7" eb="9">
      <t>キニュウ</t>
    </rPh>
    <rPh sb="9" eb="10">
      <t>ラン</t>
    </rPh>
    <rPh sb="14" eb="16">
      <t>ケンシュウ</t>
    </rPh>
    <rPh sb="17" eb="19">
      <t>ジョウキ</t>
    </rPh>
    <rPh sb="26" eb="28">
      <t>ソウイ</t>
    </rPh>
    <rPh sb="33" eb="35">
      <t>カクニン</t>
    </rPh>
    <phoneticPr fontId="2"/>
  </si>
  <si>
    <t>年　　　月　　　日</t>
    <rPh sb="0" eb="1">
      <t>ネン</t>
    </rPh>
    <rPh sb="4" eb="5">
      <t>ツキ</t>
    </rPh>
    <rPh sb="8" eb="9">
      <t>ニチ</t>
    </rPh>
    <phoneticPr fontId="2"/>
  </si>
  <si>
    <t>職員氏名</t>
    <rPh sb="0" eb="2">
      <t>ショクイン</t>
    </rPh>
    <rPh sb="2" eb="4">
      <t>シメイ</t>
    </rPh>
    <phoneticPr fontId="2"/>
  </si>
  <si>
    <t>印　　</t>
    <rPh sb="0" eb="1">
      <t>イン</t>
    </rPh>
    <phoneticPr fontId="2"/>
  </si>
  <si>
    <t>　ロタウイルス感染症</t>
    <rPh sb="7" eb="10">
      <t>カンセンショウ</t>
    </rPh>
    <phoneticPr fontId="2"/>
  </si>
  <si>
    <t>1価（ロタリックス）</t>
    <rPh sb="1" eb="2">
      <t>カ</t>
    </rPh>
    <phoneticPr fontId="2"/>
  </si>
  <si>
    <t>5価（ロタテック）</t>
    <rPh sb="1" eb="2">
      <t>カ</t>
    </rPh>
    <phoneticPr fontId="2"/>
  </si>
  <si>
    <t>合 計 金 額</t>
    <rPh sb="0" eb="1">
      <t>ゴウ</t>
    </rPh>
    <rPh sb="2" eb="3">
      <t>ケイ</t>
    </rPh>
    <rPh sb="4" eb="5">
      <t>カネ</t>
    </rPh>
    <rPh sb="6" eb="7">
      <t>ガク</t>
    </rPh>
    <phoneticPr fontId="2"/>
  </si>
  <si>
    <t>予防接種業務委託料請求書</t>
    <phoneticPr fontId="2"/>
  </si>
  <si>
    <t>金 額</t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</si>
  <si>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</si>
  <si>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代表者氏名</t>
    <rPh sb="0" eb="3">
      <t>ダイヒョウシャ</t>
    </rPh>
    <rPh sb="3" eb="4">
      <t>ウジ</t>
    </rPh>
    <rPh sb="4" eb="5">
      <t>ナ</t>
    </rPh>
    <phoneticPr fontId="2"/>
  </si>
  <si>
    <t>所　在　地</t>
    <rPh sb="0" eb="1">
      <t>ショ</t>
    </rPh>
    <rPh sb="2" eb="3">
      <t>ザイ</t>
    </rPh>
    <rPh sb="4" eb="5">
      <t>チ</t>
    </rPh>
    <phoneticPr fontId="2"/>
  </si>
  <si>
    <t>令和5年4月改定</t>
    <rPh sb="0" eb="2">
      <t>レイワ</t>
    </rPh>
    <rPh sb="3" eb="4">
      <t>ネン</t>
    </rPh>
    <rPh sb="5" eb="6">
      <t>ガツ</t>
    </rPh>
    <rPh sb="6" eb="8">
      <t>カイテイ</t>
    </rPh>
    <phoneticPr fontId="2"/>
  </si>
  <si>
    <t>９ 価</t>
    <rPh sb="2" eb="3">
      <t>カ</t>
    </rPh>
    <phoneticPr fontId="2"/>
  </si>
  <si>
    <t>２価 ・ ４価</t>
    <rPh sb="1" eb="2">
      <t>カ</t>
    </rPh>
    <rPh sb="6" eb="7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</si>
</sst>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13.5"/>
      <color theme="1"/>
      <name val="ＭＳ Ｐ明朝"/>
      <family val="1"/>
      <charset val="128"/>
    </font>
    <font>
      <sz val="22"/>
      <color theme="1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5"/>
      <color theme="1"/>
      <name val="HGPｺﾞｼｯｸM"/>
      <family val="3"/>
      <charset val="128"/>
    </font>
    <font>
      <b/>
      <sz val="20"/>
      <color theme="1"/>
      <name val="HGPｺﾞｼｯｸM"/>
      <family val="3"/>
      <charset val="128"/>
    </font>
    <font>
      <sz val="13.5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b/>
      <sz val="13.5"/>
      <color theme="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38" fontId="3" fillId="0" borderId="0" xfId="1" applyFo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38" fontId="4" fillId="0" borderId="0" xfId="1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top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Protection="1">
      <alignment vertical="center"/>
    </xf>
    <xf numFmtId="38" fontId="9" fillId="0" borderId="0" xfId="1" applyFont="1" applyProtection="1">
      <alignment vertical="center"/>
    </xf>
    <xf numFmtId="0" fontId="9" fillId="0" borderId="2" xfId="0" applyFont="1" applyBorder="1" applyProtection="1">
      <alignment vertical="center"/>
    </xf>
    <xf numFmtId="0" fontId="9" fillId="0" borderId="0" xfId="0" applyFont="1" applyAlignment="1" applyProtection="1">
      <alignment horizontal="right" vertical="center"/>
    </xf>
    <xf numFmtId="3" fontId="13" fillId="0" borderId="4" xfId="0" applyNumberFormat="1" applyFont="1" applyBorder="1" applyAlignment="1" applyProtection="1">
      <alignment horizontal="right" vertical="center"/>
    </xf>
    <xf numFmtId="0" fontId="12" fillId="0" borderId="6" xfId="0" applyFont="1" applyBorder="1" applyAlignment="1" applyProtection="1">
      <alignment horizontal="left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vertical="center" shrinkToFit="1"/>
      <protection locked="0"/>
    </xf>
    <xf numFmtId="0" fontId="12" fillId="0" borderId="6" xfId="0" applyFont="1" applyFill="1" applyBorder="1" applyProtection="1">
      <alignment vertical="center"/>
    </xf>
    <xf numFmtId="0" fontId="12" fillId="0" borderId="6" xfId="0" applyFont="1" applyFill="1" applyBorder="1" applyAlignment="1" applyProtection="1">
      <alignment horizontal="center" vertical="center"/>
    </xf>
    <xf numFmtId="38" fontId="12" fillId="0" borderId="6" xfId="1" applyFont="1" applyFill="1" applyBorder="1" applyAlignment="1" applyProtection="1">
      <alignment vertical="center" shrinkToFit="1"/>
    </xf>
    <xf numFmtId="0" fontId="12" fillId="0" borderId="5" xfId="0" applyFont="1" applyBorder="1" applyProtection="1">
      <alignment vertical="center"/>
    </xf>
    <xf numFmtId="0" fontId="12" fillId="0" borderId="3" xfId="0" applyFont="1" applyBorder="1" applyAlignment="1" applyProtection="1">
      <alignment horizontal="center" vertical="center"/>
    </xf>
    <xf numFmtId="38" fontId="13" fillId="0" borderId="4" xfId="1" applyFont="1" applyBorder="1" applyProtection="1">
      <alignment vertical="center"/>
    </xf>
    <xf numFmtId="38" fontId="12" fillId="0" borderId="8" xfId="1" applyFont="1" applyFill="1" applyBorder="1" applyAlignment="1" applyProtection="1">
      <alignment vertical="center" shrinkToFit="1"/>
    </xf>
    <xf numFmtId="38" fontId="13" fillId="0" borderId="11" xfId="1" applyFont="1" applyBorder="1" applyProtection="1">
      <alignment vertical="center"/>
    </xf>
    <xf numFmtId="0" fontId="12" fillId="0" borderId="8" xfId="0" applyFont="1" applyBorder="1" applyAlignment="1" applyProtection="1">
      <alignment horizontal="left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vertical="center" shrinkToFit="1"/>
      <protection locked="0"/>
    </xf>
    <xf numFmtId="0" fontId="12" fillId="0" borderId="8" xfId="0" applyFont="1" applyFill="1" applyBorder="1" applyProtection="1">
      <alignment vertical="center"/>
    </xf>
    <xf numFmtId="0" fontId="12" fillId="0" borderId="8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vertical="center" shrinkToFit="1"/>
      <protection locked="0"/>
    </xf>
    <xf numFmtId="0" fontId="12" fillId="0" borderId="13" xfId="0" applyFont="1" applyBorder="1" applyProtection="1">
      <alignment vertical="center"/>
    </xf>
    <xf numFmtId="0" fontId="8" fillId="0" borderId="5" xfId="0" applyFont="1" applyBorder="1" applyAlignment="1" applyProtection="1">
      <alignment horizontal="center" vertical="center"/>
    </xf>
    <xf numFmtId="38" fontId="12" fillId="0" borderId="4" xfId="1" applyFont="1" applyBorder="1" applyAlignment="1" applyProtection="1">
      <alignment vertical="center"/>
    </xf>
    <xf numFmtId="38" fontId="12" fillId="0" borderId="6" xfId="1" applyFont="1" applyBorder="1" applyAlignment="1" applyProtection="1">
      <alignment vertical="center"/>
    </xf>
    <xf numFmtId="38" fontId="12" fillId="0" borderId="6" xfId="1" applyFont="1" applyBorder="1" applyAlignment="1" applyProtection="1">
      <alignment horizontal="center" vertical="center"/>
    </xf>
    <xf numFmtId="0" fontId="12" fillId="0" borderId="0" xfId="0" applyFo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38" fontId="12" fillId="0" borderId="0" xfId="1" applyFo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12" xfId="0" applyFont="1" applyBorder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Protection="1">
      <alignment vertical="center"/>
    </xf>
    <xf numFmtId="0" fontId="8" fillId="0" borderId="15" xfId="0" applyFont="1" applyBorder="1" applyProtection="1">
      <alignment vertical="center"/>
    </xf>
    <xf numFmtId="38" fontId="8" fillId="0" borderId="0" xfId="1" applyFont="1" applyBorder="1" applyProtection="1">
      <alignment vertical="center"/>
    </xf>
    <xf numFmtId="0" fontId="12" fillId="0" borderId="14" xfId="0" applyFont="1" applyBorder="1" applyProtection="1">
      <alignment vertical="center"/>
    </xf>
    <xf numFmtId="0" fontId="12" fillId="0" borderId="17" xfId="0" applyFont="1" applyBorder="1" applyProtection="1">
      <alignment vertical="center"/>
    </xf>
    <xf numFmtId="0" fontId="14" fillId="0" borderId="1" xfId="0" applyFont="1" applyBorder="1" applyAlignment="1" applyProtection="1"/>
    <xf numFmtId="0" fontId="8" fillId="0" borderId="11" xfId="0" applyFont="1" applyBorder="1" applyAlignment="1" applyProtection="1"/>
    <xf numFmtId="0" fontId="8" fillId="0" borderId="8" xfId="0" applyFont="1" applyBorder="1" applyAlignment="1" applyProtection="1">
      <alignment horizontal="center"/>
    </xf>
    <xf numFmtId="0" fontId="8" fillId="0" borderId="8" xfId="0" applyFont="1" applyBorder="1" applyAlignment="1" applyProtection="1"/>
    <xf numFmtId="38" fontId="8" fillId="0" borderId="8" xfId="1" applyFont="1" applyBorder="1" applyAlignment="1" applyProtection="1"/>
    <xf numFmtId="0" fontId="12" fillId="0" borderId="13" xfId="0" applyFont="1" applyBorder="1" applyAlignment="1" applyProtection="1"/>
    <xf numFmtId="38" fontId="12" fillId="0" borderId="4" xfId="1" applyFont="1" applyBorder="1" applyAlignment="1" applyProtection="1">
      <alignment horizontal="right" vertical="center"/>
    </xf>
    <xf numFmtId="0" fontId="10" fillId="0" borderId="0" xfId="0" applyFont="1" applyAlignment="1" applyProtection="1">
      <alignment horizontal="center"/>
    </xf>
    <xf numFmtId="38" fontId="13" fillId="0" borderId="12" xfId="1" applyFont="1" applyFill="1" applyBorder="1" applyProtection="1">
      <alignment vertical="center"/>
    </xf>
    <xf numFmtId="0" fontId="12" fillId="0" borderId="4" xfId="0" applyFont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left" vertical="center"/>
    </xf>
    <xf numFmtId="0" fontId="12" fillId="0" borderId="7" xfId="0" applyFont="1" applyBorder="1" applyAlignment="1" applyProtection="1">
      <alignment horizontal="left" vertical="center"/>
    </xf>
    <xf numFmtId="0" fontId="12" fillId="0" borderId="10" xfId="0" applyFont="1" applyBorder="1" applyAlignment="1" applyProtection="1">
      <alignment horizontal="left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right" vertical="center"/>
    </xf>
    <xf numFmtId="0" fontId="12" fillId="0" borderId="3" xfId="0" applyFont="1" applyBorder="1" applyAlignment="1" applyProtection="1">
      <alignment horizontal="left" vertic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38" fontId="9" fillId="0" borderId="0" xfId="1" applyFont="1" applyAlignment="1" applyProtection="1">
      <alignment horizontal="right" vertical="center"/>
    </xf>
    <xf numFmtId="0" fontId="15" fillId="2" borderId="3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center" vertical="center"/>
    </xf>
    <xf numFmtId="38" fontId="11" fillId="0" borderId="1" xfId="0" applyNumberFormat="1" applyFont="1" applyBorder="1" applyAlignment="1" applyProtection="1">
      <alignment horizontal="center" shrinkToFit="1"/>
    </xf>
    <xf numFmtId="0" fontId="11" fillId="0" borderId="1" xfId="0" applyFont="1" applyBorder="1" applyAlignment="1" applyProtection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16EAC-03A7-41EE-9DD9-D233D3C51164}">
  <dimension ref="A1:J44"/>
  <sheetViews>
    <sheetView showGridLines="0" showZeros="0" tabSelected="1" view="pageBreakPreview" zoomScale="130" zoomScaleNormal="100" zoomScaleSheetLayoutView="130" workbookViewId="0">
      <selection activeCell="F10" sqref="F10:I10"/>
    </sheetView>
  </sheetViews>
  <sheetFormatPr defaultRowHeight="13.5" x14ac:dyDescent="0.15"/>
  <cols>
    <col min="1" max="1" width="27.875" style="1" customWidth="1"/>
    <col min="2" max="2" width="16.125" style="2" customWidth="1"/>
    <col min="3" max="3" width="9.875" style="1" customWidth="1"/>
    <col min="4" max="4" width="2.875" style="1" customWidth="1"/>
    <col min="5" max="5" width="2.875" style="2" customWidth="1"/>
    <col min="6" max="6" width="8.625" style="1" customWidth="1"/>
    <col min="7" max="7" width="5.25" style="1" customWidth="1"/>
    <col min="8" max="8" width="3" style="2" customWidth="1"/>
    <col min="9" max="9" width="16" style="3" customWidth="1"/>
    <col min="10" max="10" width="4.5" style="1" customWidth="1"/>
    <col min="11" max="16384" width="9" style="1"/>
  </cols>
  <sheetData>
    <row r="1" spans="1:10" ht="33" customHeight="1" x14ac:dyDescent="0.15">
      <c r="A1" s="71" t="s">
        <v>38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12.75" customHeight="1" x14ac:dyDescent="0.15">
      <c r="A2" s="7"/>
      <c r="B2" s="7"/>
      <c r="C2" s="7"/>
      <c r="D2" s="7"/>
      <c r="E2" s="7"/>
      <c r="F2" s="7"/>
      <c r="G2" s="7"/>
      <c r="H2" s="7"/>
      <c r="I2" s="72" t="s">
        <v>43</v>
      </c>
      <c r="J2" s="72"/>
    </row>
    <row r="3" spans="1:10" ht="21.75" customHeight="1" x14ac:dyDescent="0.15">
      <c r="A3" s="8" t="s">
        <v>0</v>
      </c>
      <c r="B3" s="9"/>
      <c r="C3" s="10"/>
      <c r="D3" s="10"/>
      <c r="E3" s="9"/>
      <c r="F3" s="10"/>
      <c r="G3" s="10"/>
      <c r="H3" s="9"/>
      <c r="I3" s="11"/>
      <c r="J3" s="10"/>
    </row>
    <row r="4" spans="1:10" ht="24" customHeight="1" x14ac:dyDescent="0.15">
      <c r="A4" s="73" t="s">
        <v>1</v>
      </c>
      <c r="B4" s="73"/>
      <c r="C4" s="73"/>
      <c r="D4" s="73"/>
      <c r="E4" s="73"/>
      <c r="F4" s="73"/>
      <c r="G4" s="73"/>
      <c r="H4" s="73"/>
      <c r="I4" s="73"/>
      <c r="J4" s="73"/>
    </row>
    <row r="5" spans="1:10" ht="48" customHeight="1" thickBot="1" x14ac:dyDescent="0.3">
      <c r="A5" s="10"/>
      <c r="B5" s="49" t="s">
        <v>37</v>
      </c>
      <c r="C5" s="74">
        <f>SUM(I14:I37)</f>
        <v>0</v>
      </c>
      <c r="D5" s="75"/>
      <c r="E5" s="75"/>
      <c r="F5" s="75"/>
      <c r="G5" s="56" t="s">
        <v>2</v>
      </c>
      <c r="H5" s="9"/>
      <c r="I5" s="11"/>
      <c r="J5" s="10"/>
    </row>
    <row r="6" spans="1:10" ht="19.5" customHeight="1" thickTop="1" x14ac:dyDescent="0.15">
      <c r="A6" s="10"/>
      <c r="B6" s="9"/>
      <c r="C6" s="10"/>
      <c r="D6" s="10"/>
      <c r="E6" s="9"/>
      <c r="F6" s="10"/>
      <c r="G6" s="12"/>
      <c r="H6" s="9"/>
      <c r="I6" s="11"/>
      <c r="J6" s="10"/>
    </row>
    <row r="7" spans="1:10" ht="14.25" x14ac:dyDescent="0.15">
      <c r="A7" s="41" t="s">
        <v>3</v>
      </c>
      <c r="B7" s="9"/>
      <c r="C7" s="10"/>
      <c r="D7" s="10"/>
      <c r="E7" s="9"/>
      <c r="F7" s="10"/>
      <c r="G7" s="10"/>
      <c r="H7" s="9"/>
      <c r="I7" s="11"/>
      <c r="J7" s="10"/>
    </row>
    <row r="8" spans="1:10" ht="9.75" customHeight="1" x14ac:dyDescent="0.15">
      <c r="A8" s="13"/>
      <c r="B8" s="9"/>
      <c r="C8" s="10"/>
      <c r="D8" s="10"/>
      <c r="E8" s="9"/>
      <c r="F8" s="10"/>
      <c r="G8" s="10"/>
      <c r="H8" s="9"/>
      <c r="I8" s="11"/>
      <c r="J8" s="10"/>
    </row>
    <row r="9" spans="1:10" ht="21.95" customHeight="1" x14ac:dyDescent="0.15">
      <c r="A9" s="10"/>
      <c r="B9" s="9"/>
      <c r="C9" s="68" t="s">
        <v>42</v>
      </c>
      <c r="D9" s="68"/>
      <c r="E9" s="68"/>
      <c r="F9" s="68"/>
      <c r="G9" s="68"/>
      <c r="H9" s="68"/>
      <c r="I9" s="68"/>
      <c r="J9" s="10"/>
    </row>
    <row r="10" spans="1:10" ht="21.95" customHeight="1" x14ac:dyDescent="0.15">
      <c r="A10" s="10"/>
      <c r="B10" s="9"/>
      <c r="C10" s="68" t="s">
        <v>40</v>
      </c>
      <c r="D10" s="68"/>
      <c r="E10" s="68"/>
      <c r="F10" s="68"/>
      <c r="G10" s="68"/>
      <c r="H10" s="68"/>
      <c r="I10" s="68"/>
      <c r="J10" s="10"/>
    </row>
    <row r="11" spans="1:10" ht="21.95" customHeight="1" x14ac:dyDescent="0.15">
      <c r="A11" s="10"/>
      <c r="B11" s="9"/>
      <c r="C11" s="68" t="s">
        <v>41</v>
      </c>
      <c r="D11" s="68"/>
      <c r="E11" s="68"/>
      <c r="F11" s="69" t="s">
        <v>4</v>
      </c>
      <c r="G11" s="69"/>
      <c r="H11" s="69"/>
      <c r="I11" s="69"/>
      <c r="J11" s="10"/>
    </row>
    <row r="12" spans="1:10" ht="16.5" customHeight="1" x14ac:dyDescent="0.15">
      <c r="A12" s="10"/>
      <c r="B12" s="9"/>
      <c r="C12" s="10"/>
      <c r="D12" s="10"/>
      <c r="E12" s="9"/>
      <c r="F12" s="10"/>
      <c r="G12" s="10"/>
      <c r="H12" s="9"/>
      <c r="I12" s="11"/>
      <c r="J12" s="10"/>
    </row>
    <row r="13" spans="1:10" ht="24.95" customHeight="1" x14ac:dyDescent="0.15">
      <c r="A13" s="70" t="s">
        <v>5</v>
      </c>
      <c r="B13" s="70"/>
      <c r="C13" s="70" t="s">
        <v>39</v>
      </c>
      <c r="D13" s="70"/>
      <c r="E13" s="70"/>
      <c r="F13" s="70"/>
      <c r="G13" s="70"/>
      <c r="H13" s="70"/>
      <c r="I13" s="70"/>
      <c r="J13" s="70"/>
    </row>
    <row r="14" spans="1:10" ht="24.95" customHeight="1" x14ac:dyDescent="0.15">
      <c r="A14" s="58" t="s">
        <v>6</v>
      </c>
      <c r="B14" s="59"/>
      <c r="C14" s="14">
        <v>11450</v>
      </c>
      <c r="D14" s="15" t="s">
        <v>2</v>
      </c>
      <c r="E14" s="16" t="s">
        <v>7</v>
      </c>
      <c r="F14" s="17"/>
      <c r="G14" s="18" t="s">
        <v>8</v>
      </c>
      <c r="H14" s="19" t="s">
        <v>9</v>
      </c>
      <c r="I14" s="20">
        <f>C14*F14</f>
        <v>0</v>
      </c>
      <c r="J14" s="21" t="s">
        <v>10</v>
      </c>
    </row>
    <row r="15" spans="1:10" ht="24.95" customHeight="1" x14ac:dyDescent="0.15">
      <c r="A15" s="60" t="s">
        <v>11</v>
      </c>
      <c r="B15" s="22" t="s">
        <v>12</v>
      </c>
      <c r="C15" s="23">
        <v>5410</v>
      </c>
      <c r="D15" s="15" t="s">
        <v>2</v>
      </c>
      <c r="E15" s="16" t="s">
        <v>7</v>
      </c>
      <c r="F15" s="17"/>
      <c r="G15" s="18" t="s">
        <v>8</v>
      </c>
      <c r="H15" s="19" t="s">
        <v>9</v>
      </c>
      <c r="I15" s="24">
        <f t="shared" ref="I15:I37" si="0">C15*F15</f>
        <v>0</v>
      </c>
      <c r="J15" s="21" t="s">
        <v>10</v>
      </c>
    </row>
    <row r="16" spans="1:10" ht="24.95" customHeight="1" x14ac:dyDescent="0.15">
      <c r="A16" s="65"/>
      <c r="B16" s="22" t="s">
        <v>13</v>
      </c>
      <c r="C16" s="23">
        <v>7740</v>
      </c>
      <c r="D16" s="15" t="s">
        <v>2</v>
      </c>
      <c r="E16" s="16" t="s">
        <v>7</v>
      </c>
      <c r="F16" s="17"/>
      <c r="G16" s="18" t="s">
        <v>8</v>
      </c>
      <c r="H16" s="19" t="s">
        <v>9</v>
      </c>
      <c r="I16" s="20">
        <f t="shared" si="0"/>
        <v>0</v>
      </c>
      <c r="J16" s="21" t="s">
        <v>10</v>
      </c>
    </row>
    <row r="17" spans="1:10" ht="24.95" customHeight="1" x14ac:dyDescent="0.15">
      <c r="A17" s="61"/>
      <c r="B17" s="22" t="s">
        <v>14</v>
      </c>
      <c r="C17" s="23">
        <v>5480</v>
      </c>
      <c r="D17" s="15" t="s">
        <v>2</v>
      </c>
      <c r="E17" s="16" t="s">
        <v>7</v>
      </c>
      <c r="F17" s="17"/>
      <c r="G17" s="18" t="s">
        <v>8</v>
      </c>
      <c r="H17" s="19" t="s">
        <v>9</v>
      </c>
      <c r="I17" s="20">
        <f t="shared" si="0"/>
        <v>0</v>
      </c>
      <c r="J17" s="21" t="s">
        <v>10</v>
      </c>
    </row>
    <row r="18" spans="1:10" ht="24.95" customHeight="1" x14ac:dyDescent="0.15">
      <c r="A18" s="58" t="s">
        <v>15</v>
      </c>
      <c r="B18" s="59"/>
      <c r="C18" s="25">
        <v>10240</v>
      </c>
      <c r="D18" s="26" t="s">
        <v>2</v>
      </c>
      <c r="E18" s="27" t="s">
        <v>7</v>
      </c>
      <c r="F18" s="28"/>
      <c r="G18" s="29" t="s">
        <v>8</v>
      </c>
      <c r="H18" s="30" t="s">
        <v>9</v>
      </c>
      <c r="I18" s="20">
        <f t="shared" si="0"/>
        <v>0</v>
      </c>
      <c r="J18" s="21" t="s">
        <v>10</v>
      </c>
    </row>
    <row r="19" spans="1:10" ht="24.95" customHeight="1" x14ac:dyDescent="0.15">
      <c r="A19" s="60" t="s">
        <v>16</v>
      </c>
      <c r="B19" s="22" t="s">
        <v>17</v>
      </c>
      <c r="C19" s="23">
        <v>12670</v>
      </c>
      <c r="D19" s="15" t="s">
        <v>2</v>
      </c>
      <c r="E19" s="16" t="s">
        <v>7</v>
      </c>
      <c r="F19" s="17"/>
      <c r="G19" s="18" t="s">
        <v>8</v>
      </c>
      <c r="H19" s="19" t="s">
        <v>9</v>
      </c>
      <c r="I19" s="20">
        <f t="shared" si="0"/>
        <v>0</v>
      </c>
      <c r="J19" s="21" t="s">
        <v>10</v>
      </c>
    </row>
    <row r="20" spans="1:10" ht="24.95" customHeight="1" x14ac:dyDescent="0.15">
      <c r="A20" s="61"/>
      <c r="B20" s="22" t="s">
        <v>14</v>
      </c>
      <c r="C20" s="23">
        <v>10420</v>
      </c>
      <c r="D20" s="15" t="s">
        <v>2</v>
      </c>
      <c r="E20" s="16" t="s">
        <v>7</v>
      </c>
      <c r="F20" s="17"/>
      <c r="G20" s="18" t="s">
        <v>8</v>
      </c>
      <c r="H20" s="19" t="s">
        <v>9</v>
      </c>
      <c r="I20" s="24">
        <f t="shared" si="0"/>
        <v>0</v>
      </c>
      <c r="J20" s="21" t="s">
        <v>10</v>
      </c>
    </row>
    <row r="21" spans="1:10" ht="24.95" customHeight="1" x14ac:dyDescent="0.15">
      <c r="A21" s="60" t="s">
        <v>18</v>
      </c>
      <c r="B21" s="22" t="s">
        <v>17</v>
      </c>
      <c r="C21" s="23">
        <v>9070</v>
      </c>
      <c r="D21" s="15" t="s">
        <v>2</v>
      </c>
      <c r="E21" s="16" t="s">
        <v>7</v>
      </c>
      <c r="F21" s="17"/>
      <c r="G21" s="18" t="s">
        <v>8</v>
      </c>
      <c r="H21" s="19" t="s">
        <v>9</v>
      </c>
      <c r="I21" s="20">
        <f t="shared" si="0"/>
        <v>0</v>
      </c>
      <c r="J21" s="21" t="s">
        <v>10</v>
      </c>
    </row>
    <row r="22" spans="1:10" ht="24.95" customHeight="1" x14ac:dyDescent="0.15">
      <c r="A22" s="61"/>
      <c r="B22" s="22" t="s">
        <v>14</v>
      </c>
      <c r="C22" s="23">
        <v>6820</v>
      </c>
      <c r="D22" s="15" t="s">
        <v>2</v>
      </c>
      <c r="E22" s="16" t="s">
        <v>7</v>
      </c>
      <c r="F22" s="17"/>
      <c r="G22" s="18" t="s">
        <v>8</v>
      </c>
      <c r="H22" s="19" t="s">
        <v>9</v>
      </c>
      <c r="I22" s="20">
        <f t="shared" si="0"/>
        <v>0</v>
      </c>
      <c r="J22" s="21" t="s">
        <v>10</v>
      </c>
    </row>
    <row r="23" spans="1:10" ht="24.95" customHeight="1" x14ac:dyDescent="0.15">
      <c r="A23" s="60" t="s">
        <v>19</v>
      </c>
      <c r="B23" s="22" t="s">
        <v>17</v>
      </c>
      <c r="C23" s="23">
        <v>9090</v>
      </c>
      <c r="D23" s="15" t="s">
        <v>2</v>
      </c>
      <c r="E23" s="16" t="s">
        <v>7</v>
      </c>
      <c r="F23" s="17"/>
      <c r="G23" s="18" t="s">
        <v>8</v>
      </c>
      <c r="H23" s="19" t="s">
        <v>9</v>
      </c>
      <c r="I23" s="24">
        <f t="shared" si="0"/>
        <v>0</v>
      </c>
      <c r="J23" s="21" t="s">
        <v>10</v>
      </c>
    </row>
    <row r="24" spans="1:10" ht="24.95" customHeight="1" x14ac:dyDescent="0.15">
      <c r="A24" s="61"/>
      <c r="B24" s="22" t="s">
        <v>14</v>
      </c>
      <c r="C24" s="23">
        <v>6840</v>
      </c>
      <c r="D24" s="15" t="s">
        <v>2</v>
      </c>
      <c r="E24" s="16" t="s">
        <v>7</v>
      </c>
      <c r="F24" s="17"/>
      <c r="G24" s="18" t="s">
        <v>8</v>
      </c>
      <c r="H24" s="19" t="s">
        <v>9</v>
      </c>
      <c r="I24" s="20">
        <f t="shared" si="0"/>
        <v>0</v>
      </c>
      <c r="J24" s="21" t="s">
        <v>10</v>
      </c>
    </row>
    <row r="25" spans="1:10" ht="24.95" customHeight="1" x14ac:dyDescent="0.15">
      <c r="A25" s="60" t="s">
        <v>20</v>
      </c>
      <c r="B25" s="22" t="s">
        <v>17</v>
      </c>
      <c r="C25" s="23">
        <v>7530</v>
      </c>
      <c r="D25" s="15" t="s">
        <v>2</v>
      </c>
      <c r="E25" s="16" t="s">
        <v>7</v>
      </c>
      <c r="F25" s="17"/>
      <c r="G25" s="18" t="s">
        <v>8</v>
      </c>
      <c r="H25" s="19" t="s">
        <v>9</v>
      </c>
      <c r="I25" s="20">
        <f t="shared" si="0"/>
        <v>0</v>
      </c>
      <c r="J25" s="21" t="s">
        <v>10</v>
      </c>
    </row>
    <row r="26" spans="1:10" ht="24.95" customHeight="1" x14ac:dyDescent="0.15">
      <c r="A26" s="61"/>
      <c r="B26" s="22" t="s">
        <v>14</v>
      </c>
      <c r="C26" s="23">
        <v>7630</v>
      </c>
      <c r="D26" s="15" t="s">
        <v>2</v>
      </c>
      <c r="E26" s="16" t="s">
        <v>7</v>
      </c>
      <c r="F26" s="17"/>
      <c r="G26" s="18" t="s">
        <v>8</v>
      </c>
      <c r="H26" s="19" t="s">
        <v>9</v>
      </c>
      <c r="I26" s="20">
        <f t="shared" si="0"/>
        <v>0</v>
      </c>
      <c r="J26" s="21" t="s">
        <v>10</v>
      </c>
    </row>
    <row r="27" spans="1:10" ht="24.95" customHeight="1" x14ac:dyDescent="0.15">
      <c r="A27" s="58" t="s">
        <v>21</v>
      </c>
      <c r="B27" s="59"/>
      <c r="C27" s="25">
        <v>11490</v>
      </c>
      <c r="D27" s="26" t="s">
        <v>2</v>
      </c>
      <c r="E27" s="27" t="s">
        <v>7</v>
      </c>
      <c r="F27" s="28"/>
      <c r="G27" s="29" t="s">
        <v>8</v>
      </c>
      <c r="H27" s="30" t="s">
        <v>9</v>
      </c>
      <c r="I27" s="24">
        <f t="shared" si="0"/>
        <v>0</v>
      </c>
      <c r="J27" s="21" t="s">
        <v>10</v>
      </c>
    </row>
    <row r="28" spans="1:10" ht="24.95" customHeight="1" x14ac:dyDescent="0.15">
      <c r="A28" s="58" t="s">
        <v>22</v>
      </c>
      <c r="B28" s="59"/>
      <c r="C28" s="23">
        <v>8800</v>
      </c>
      <c r="D28" s="15" t="s">
        <v>2</v>
      </c>
      <c r="E28" s="16" t="s">
        <v>7</v>
      </c>
      <c r="F28" s="17"/>
      <c r="G28" s="18" t="s">
        <v>8</v>
      </c>
      <c r="H28" s="19" t="s">
        <v>9</v>
      </c>
      <c r="I28" s="20">
        <f t="shared" si="0"/>
        <v>0</v>
      </c>
      <c r="J28" s="21" t="s">
        <v>10</v>
      </c>
    </row>
    <row r="29" spans="1:10" ht="24.95" customHeight="1" x14ac:dyDescent="0.15">
      <c r="A29" s="58" t="s">
        <v>23</v>
      </c>
      <c r="B29" s="59"/>
      <c r="C29" s="23">
        <v>12170</v>
      </c>
      <c r="D29" s="15" t="s">
        <v>2</v>
      </c>
      <c r="E29" s="16" t="s">
        <v>7</v>
      </c>
      <c r="F29" s="17"/>
      <c r="G29" s="18" t="s">
        <v>8</v>
      </c>
      <c r="H29" s="19" t="s">
        <v>9</v>
      </c>
      <c r="I29" s="20">
        <f t="shared" si="0"/>
        <v>0</v>
      </c>
      <c r="J29" s="21" t="s">
        <v>10</v>
      </c>
    </row>
    <row r="30" spans="1:10" ht="24.95" customHeight="1" x14ac:dyDescent="0.15">
      <c r="A30" s="66" t="s">
        <v>24</v>
      </c>
      <c r="B30" s="22" t="s">
        <v>45</v>
      </c>
      <c r="C30" s="23">
        <v>16150</v>
      </c>
      <c r="D30" s="15" t="s">
        <v>2</v>
      </c>
      <c r="E30" s="16" t="s">
        <v>7</v>
      </c>
      <c r="F30" s="17"/>
      <c r="G30" s="18" t="s">
        <v>8</v>
      </c>
      <c r="H30" s="19" t="s">
        <v>9</v>
      </c>
      <c r="I30" s="24">
        <f t="shared" si="0"/>
        <v>0</v>
      </c>
      <c r="J30" s="33" t="s">
        <v>10</v>
      </c>
    </row>
    <row r="31" spans="1:10" ht="24.95" customHeight="1" x14ac:dyDescent="0.15">
      <c r="A31" s="67"/>
      <c r="B31" s="22" t="s">
        <v>44</v>
      </c>
      <c r="C31" s="57">
        <v>29350</v>
      </c>
      <c r="D31" s="31" t="s">
        <v>2</v>
      </c>
      <c r="E31" s="16" t="s">
        <v>7</v>
      </c>
      <c r="F31" s="32"/>
      <c r="G31" s="18" t="s">
        <v>8</v>
      </c>
      <c r="H31" s="19" t="s">
        <v>9</v>
      </c>
      <c r="I31" s="24">
        <f>C31*F31</f>
        <v>0</v>
      </c>
      <c r="J31" s="33" t="s">
        <v>10</v>
      </c>
    </row>
    <row r="32" spans="1:10" ht="24.95" customHeight="1" x14ac:dyDescent="0.15">
      <c r="A32" s="58" t="s">
        <v>25</v>
      </c>
      <c r="B32" s="59"/>
      <c r="C32" s="23">
        <v>10940</v>
      </c>
      <c r="D32" s="15" t="s">
        <v>2</v>
      </c>
      <c r="E32" s="16" t="s">
        <v>7</v>
      </c>
      <c r="F32" s="17"/>
      <c r="G32" s="18" t="s">
        <v>8</v>
      </c>
      <c r="H32" s="19" t="s">
        <v>9</v>
      </c>
      <c r="I32" s="20">
        <f>C32*F32</f>
        <v>0</v>
      </c>
      <c r="J32" s="21" t="s">
        <v>10</v>
      </c>
    </row>
    <row r="33" spans="1:10" ht="24.95" customHeight="1" x14ac:dyDescent="0.15">
      <c r="A33" s="58" t="s">
        <v>26</v>
      </c>
      <c r="B33" s="59"/>
      <c r="C33" s="23">
        <v>6290</v>
      </c>
      <c r="D33" s="15" t="s">
        <v>2</v>
      </c>
      <c r="E33" s="16" t="s">
        <v>7</v>
      </c>
      <c r="F33" s="17"/>
      <c r="G33" s="18" t="s">
        <v>8</v>
      </c>
      <c r="H33" s="19" t="s">
        <v>9</v>
      </c>
      <c r="I33" s="20">
        <f t="shared" si="0"/>
        <v>0</v>
      </c>
      <c r="J33" s="21" t="s">
        <v>10</v>
      </c>
    </row>
    <row r="34" spans="1:10" ht="24.95" customHeight="1" x14ac:dyDescent="0.15">
      <c r="A34" s="64" t="s">
        <v>34</v>
      </c>
      <c r="B34" s="34" t="s">
        <v>35</v>
      </c>
      <c r="C34" s="35">
        <v>14510</v>
      </c>
      <c r="D34" s="15" t="s">
        <v>2</v>
      </c>
      <c r="E34" s="16" t="s">
        <v>7</v>
      </c>
      <c r="F34" s="36"/>
      <c r="G34" s="18" t="s">
        <v>8</v>
      </c>
      <c r="H34" s="19" t="s">
        <v>9</v>
      </c>
      <c r="I34" s="20">
        <f t="shared" si="0"/>
        <v>0</v>
      </c>
      <c r="J34" s="21" t="s">
        <v>10</v>
      </c>
    </row>
    <row r="35" spans="1:10" ht="24.95" customHeight="1" x14ac:dyDescent="0.15">
      <c r="A35" s="64"/>
      <c r="B35" s="34" t="s">
        <v>36</v>
      </c>
      <c r="C35" s="55">
        <v>8900</v>
      </c>
      <c r="D35" s="15" t="s">
        <v>2</v>
      </c>
      <c r="E35" s="16" t="s">
        <v>7</v>
      </c>
      <c r="F35" s="37"/>
      <c r="G35" s="18" t="s">
        <v>8</v>
      </c>
      <c r="H35" s="19" t="s">
        <v>9</v>
      </c>
      <c r="I35" s="20">
        <f t="shared" si="0"/>
        <v>0</v>
      </c>
      <c r="J35" s="21" t="s">
        <v>10</v>
      </c>
    </row>
    <row r="36" spans="1:10" ht="24.95" customHeight="1" x14ac:dyDescent="0.15">
      <c r="A36" s="60" t="s">
        <v>27</v>
      </c>
      <c r="B36" s="22" t="s">
        <v>28</v>
      </c>
      <c r="C36" s="23">
        <v>4150</v>
      </c>
      <c r="D36" s="15" t="s">
        <v>2</v>
      </c>
      <c r="E36" s="16" t="s">
        <v>7</v>
      </c>
      <c r="F36" s="17"/>
      <c r="G36" s="18" t="s">
        <v>8</v>
      </c>
      <c r="H36" s="19" t="s">
        <v>9</v>
      </c>
      <c r="I36" s="20">
        <f t="shared" si="0"/>
        <v>0</v>
      </c>
      <c r="J36" s="33" t="s">
        <v>10</v>
      </c>
    </row>
    <row r="37" spans="1:10" ht="24.95" customHeight="1" x14ac:dyDescent="0.15">
      <c r="A37" s="61"/>
      <c r="B37" s="22" t="s">
        <v>29</v>
      </c>
      <c r="C37" s="23">
        <v>3330</v>
      </c>
      <c r="D37" s="15" t="s">
        <v>2</v>
      </c>
      <c r="E37" s="16" t="s">
        <v>7</v>
      </c>
      <c r="F37" s="17"/>
      <c r="G37" s="18" t="s">
        <v>8</v>
      </c>
      <c r="H37" s="19" t="s">
        <v>9</v>
      </c>
      <c r="I37" s="20">
        <f t="shared" si="0"/>
        <v>0</v>
      </c>
      <c r="J37" s="21" t="s">
        <v>10</v>
      </c>
    </row>
    <row r="38" spans="1:10" ht="17.25" customHeight="1" x14ac:dyDescent="0.15">
      <c r="A38" s="38"/>
      <c r="B38" s="39"/>
      <c r="C38" s="38"/>
      <c r="D38" s="38"/>
      <c r="E38" s="39"/>
      <c r="F38" s="38"/>
      <c r="G38" s="38"/>
      <c r="H38" s="39"/>
      <c r="I38" s="40"/>
      <c r="J38" s="38"/>
    </row>
    <row r="39" spans="1:10" ht="16.5" x14ac:dyDescent="0.2">
      <c r="A39" s="50" t="s">
        <v>30</v>
      </c>
      <c r="B39" s="51"/>
      <c r="C39" s="52"/>
      <c r="D39" s="52"/>
      <c r="E39" s="51"/>
      <c r="F39" s="52"/>
      <c r="G39" s="52"/>
      <c r="H39" s="51"/>
      <c r="I39" s="53"/>
      <c r="J39" s="54"/>
    </row>
    <row r="40" spans="1:10" ht="5.25" customHeight="1" x14ac:dyDescent="0.15">
      <c r="A40" s="42"/>
      <c r="B40" s="43"/>
      <c r="C40" s="44"/>
      <c r="D40" s="44"/>
      <c r="E40" s="43"/>
      <c r="F40" s="44"/>
      <c r="G40" s="44"/>
      <c r="H40" s="43"/>
      <c r="I40" s="46"/>
      <c r="J40" s="47"/>
    </row>
    <row r="41" spans="1:10" ht="23.25" customHeight="1" x14ac:dyDescent="0.15">
      <c r="A41" s="42"/>
      <c r="B41" s="43" t="s">
        <v>31</v>
      </c>
      <c r="C41" s="44"/>
      <c r="D41" s="44"/>
      <c r="E41" s="43"/>
      <c r="F41" s="44"/>
      <c r="G41" s="44"/>
      <c r="H41" s="43"/>
      <c r="I41" s="46"/>
      <c r="J41" s="47"/>
    </row>
    <row r="42" spans="1:10" ht="11.25" customHeight="1" x14ac:dyDescent="0.15">
      <c r="A42" s="42"/>
      <c r="B42" s="43"/>
      <c r="C42" s="44"/>
      <c r="D42" s="44"/>
      <c r="E42" s="43"/>
      <c r="F42" s="44"/>
      <c r="G42" s="44"/>
      <c r="H42" s="43"/>
      <c r="I42" s="46"/>
      <c r="J42" s="47"/>
    </row>
    <row r="43" spans="1:10" ht="20.25" customHeight="1" x14ac:dyDescent="0.15">
      <c r="A43" s="45"/>
      <c r="B43" s="62" t="s">
        <v>32</v>
      </c>
      <c r="C43" s="62"/>
      <c r="D43" s="63" t="s">
        <v>33</v>
      </c>
      <c r="E43" s="63"/>
      <c r="F43" s="63"/>
      <c r="G43" s="63"/>
      <c r="H43" s="63"/>
      <c r="I43" s="63"/>
      <c r="J43" s="48"/>
    </row>
    <row r="44" spans="1:10" ht="16.5" x14ac:dyDescent="0.15">
      <c r="A44" s="4"/>
      <c r="B44" s="5"/>
      <c r="C44" s="4"/>
      <c r="D44" s="4"/>
      <c r="E44" s="5"/>
      <c r="F44" s="4"/>
      <c r="G44" s="4"/>
      <c r="H44" s="5"/>
      <c r="I44" s="6"/>
      <c r="J44" s="4"/>
    </row>
  </sheetData>
  <sheetProtection algorithmName="SHA-512" hashValue="Kl65ykeuOqHDazLdLcxOkLtFWC0RPebW+Si8X7KZm5ErC0F6HoxgF06i5OGl9v6wyI/lRKZ1VqBfsTIc6lbUTg==" saltValue="QeMeczDBKZTtKcz7SyHL+w==" spinCount="100000" sheet="1" objects="1" scenarios="1" formatCells="0" insertColumns="0" insertRows="0" deleteColumns="0" deleteRows="0" sort="0"/>
  <mergeCells count="29">
    <mergeCell ref="A1:J1"/>
    <mergeCell ref="I2:J2"/>
    <mergeCell ref="A4:J4"/>
    <mergeCell ref="C5:F5"/>
    <mergeCell ref="C9:E9"/>
    <mergeCell ref="F9:I9"/>
    <mergeCell ref="C10:E10"/>
    <mergeCell ref="F10:I10"/>
    <mergeCell ref="C11:E11"/>
    <mergeCell ref="F11:I11"/>
    <mergeCell ref="A13:B13"/>
    <mergeCell ref="C13:J13"/>
    <mergeCell ref="A32:B32"/>
    <mergeCell ref="A14:B14"/>
    <mergeCell ref="A15:A17"/>
    <mergeCell ref="A18:B18"/>
    <mergeCell ref="A19:A20"/>
    <mergeCell ref="A21:A22"/>
    <mergeCell ref="A23:A24"/>
    <mergeCell ref="A25:A26"/>
    <mergeCell ref="A27:B27"/>
    <mergeCell ref="A28:B28"/>
    <mergeCell ref="A29:B29"/>
    <mergeCell ref="A30:A31"/>
    <mergeCell ref="A33:B33"/>
    <mergeCell ref="A36:A37"/>
    <mergeCell ref="B43:C43"/>
    <mergeCell ref="D43:I43"/>
    <mergeCell ref="A34:A35"/>
  </mergeCells>
  <phoneticPr fontId="2"/>
  <printOptions horizontalCentered="1" verticalCentered="1"/>
  <pageMargins left="0.39370078740157483" right="0.39370078740157483" top="0.55118110236220474" bottom="0.5511811023622047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R5.4～</vt:lpstr>
      <vt:lpstr>'R5.4～'!Print_Area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塚原 悠介</dc:creator>
  <cp:lastModifiedBy>市川 航</cp:lastModifiedBy>
  <cp:lastPrinted>2022-03-10T06:00:06Z</cp:lastPrinted>
  <dcterms:created xsi:type="dcterms:W3CDTF">2020-05-14T08:08:36Z</dcterms:created>
  <dcterms:modified xsi:type="dcterms:W3CDTF">2023-05-23T23:56:08Z</dcterms:modified>
</cp:coreProperties>
</file>