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inami-alps.bird\Desktop\秘書課用\"/>
    </mc:Choice>
  </mc:AlternateContent>
  <bookViews>
    <workbookView xWindow="0" yWindow="0" windowWidth="20490" windowHeight="7440" xr2:uid="{00000000-000D-0000-FFFF-FFFF00000000}"/>
  </bookViews>
  <sheets>
    <sheet name="変更予算書" sheetId="1" r:id="rId1"/>
    <sheet name="変更予算書 (記入例)" sheetId="2" r:id="rId2"/>
  </sheets>
  <definedNames>
    <definedName name="_xlnm.Print_Area" localSheetId="0">変更予算書!$A$1:$E$19</definedName>
    <definedName name="_xlnm.Print_Area" localSheetId="1">'変更予算書 (記入例)'!$A$1:$E$19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13" i="2" l="1"/>
  <c r="D14" i="2"/>
  <c r="B17" i="2"/>
  <c r="B9" i="2" s="1"/>
  <c r="B8" i="2" s="1"/>
  <c r="C17" i="2"/>
  <c r="C9" i="2" s="1"/>
  <c r="C8" i="2" s="1"/>
</calcChain>
</file>

<file path=xl/sharedStrings.xml><?xml version="1.0" encoding="utf-8"?>
<sst xmlns="http://schemas.openxmlformats.org/spreadsheetml/2006/main" count="59" uniqueCount="29">
  <si>
    <t>　　載せてください。</t>
    <rPh sb="2" eb="3">
      <t>ノ</t>
    </rPh>
    <phoneticPr fontId="1"/>
  </si>
  <si>
    <t>※　宿泊費が1泊8,500円を超える場合、補助金額欄には、一人当たり1泊8,500円で計算した額を</t>
    <rPh sb="2" eb="5">
      <t>シュクハクヒ</t>
    </rPh>
    <rPh sb="7" eb="8">
      <t>パク</t>
    </rPh>
    <rPh sb="13" eb="14">
      <t>エン</t>
    </rPh>
    <rPh sb="15" eb="16">
      <t>コ</t>
    </rPh>
    <rPh sb="18" eb="20">
      <t>バアイ</t>
    </rPh>
    <rPh sb="21" eb="23">
      <t>ホジョ</t>
    </rPh>
    <rPh sb="23" eb="25">
      <t>キンガク</t>
    </rPh>
    <rPh sb="25" eb="26">
      <t>ラン</t>
    </rPh>
    <phoneticPr fontId="1"/>
  </si>
  <si>
    <t>※　補助金額は千円未満切り捨て</t>
    <phoneticPr fontId="1"/>
  </si>
  <si>
    <t>合　　計</t>
    <rPh sb="0" eb="1">
      <t>ゴウ</t>
    </rPh>
    <rPh sb="3" eb="4">
      <t>ケイ</t>
    </rPh>
    <phoneticPr fontId="1"/>
  </si>
  <si>
    <t>その他</t>
    <rPh sb="2" eb="3">
      <t>タ</t>
    </rPh>
    <phoneticPr fontId="1"/>
  </si>
  <si>
    <t>参加料</t>
    <rPh sb="0" eb="2">
      <t>サンカ</t>
    </rPh>
    <rPh sb="2" eb="3">
      <t>リョウ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</si>
  <si>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</si>
  <si>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</si>
  <si>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摘要・理由</t>
    <rPh sb="0" eb="2">
      <t>テキヨウ</t>
    </rPh>
    <rPh sb="3" eb="5">
      <t>リユウ</t>
    </rPh>
    <phoneticPr fontId="1"/>
  </si>
  <si>
    <r>
      <t xml:space="preserve">補助金額
</t>
    </r>
    <r>
      <rPr>
        <sz val="8"/>
        <rFont val="ＭＳ Ｐゴシック"/>
        <family val="3"/>
        <charset val="128"/>
      </rPr>
      <t>スポ少：1/2
その他：1/4</t>
    </r>
    <rPh sb="0" eb="3">
      <t>ホジョキン</t>
    </rPh>
    <rPh sb="3" eb="4">
      <t>ガク</t>
    </rPh>
    <rPh sb="7" eb="8">
      <t>ショウ</t>
    </rPh>
    <rPh sb="15" eb="16">
      <t>タ</t>
    </rPh>
    <phoneticPr fontId="1"/>
  </si>
  <si>
    <t>変更後予算額</t>
    <rPh sb="0" eb="2">
      <t>ヘンコウ</t>
    </rPh>
    <rPh sb="2" eb="3">
      <t>ゴ</t>
    </rPh>
    <rPh sb="3" eb="5">
      <t>ヨサン</t>
    </rPh>
    <rPh sb="5" eb="6">
      <t>ガク</t>
    </rPh>
    <phoneticPr fontId="1"/>
  </si>
  <si>
    <t>変更前予算額</t>
    <rPh sb="0" eb="2">
      <t>ヘンコウ</t>
    </rPh>
    <rPh sb="2" eb="3">
      <t>マエ</t>
    </rPh>
    <rPh sb="3" eb="6">
      <t>ヨサンガク</t>
    </rPh>
    <phoneticPr fontId="1"/>
  </si>
  <si>
    <t>項　　目</t>
    <rPh sb="0" eb="1">
      <t>コウ</t>
    </rPh>
    <rPh sb="3" eb="4">
      <t>メ</t>
    </rPh>
    <phoneticPr fontId="1"/>
  </si>
  <si>
    <t>単位：円</t>
    <rPh sb="0" eb="2">
      <t>タンイ</t>
    </rPh>
    <rPh sb="3" eb="4">
      <t>エン</t>
    </rPh>
    <phoneticPr fontId="1"/>
  </si>
  <si>
    <t>支出の部</t>
    <rPh sb="0" eb="2">
      <t>シシュツ</t>
    </rPh>
    <rPh sb="3" eb="4">
      <t>ブ</t>
    </rPh>
    <phoneticPr fontId="1"/>
  </si>
  <si>
    <t>市補助金</t>
    <rPh sb="0" eb="1">
      <t>シ</t>
    </rPh>
    <rPh sb="1" eb="4">
      <t>ホジョキン</t>
    </rPh>
    <phoneticPr fontId="1"/>
  </si>
  <si>
    <t>摘要</t>
    <rPh sb="0" eb="2">
      <t>テキヨウ</t>
    </rPh>
    <phoneticPr fontId="1"/>
  </si>
  <si>
    <t>収入の部</t>
    <rPh sb="0" eb="2">
      <t>シュウニュウ</t>
    </rPh>
    <rPh sb="3" eb="4">
      <t>ブ</t>
    </rPh>
    <phoneticPr fontId="1"/>
  </si>
  <si>
    <t>変更後収支予算書</t>
    <rPh sb="0" eb="2">
      <t>ヘンコウ</t>
    </rPh>
    <rPh sb="2" eb="3">
      <t>ゴ</t>
    </rPh>
    <rPh sb="3" eb="5">
      <t>シュウシ</t>
    </rPh>
    <rPh sb="5" eb="7">
      <t>ヨサン</t>
    </rPh>
    <rPh sb="7" eb="8">
      <t>ショ</t>
    </rPh>
    <phoneticPr fontId="1"/>
  </si>
  <si>
    <t>※　補助金額は千円未満切り捨て</t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</si>
  <si>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</si>
  <si>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大会補助金</t>
    <rPh sb="0" eb="2">
      <t>タイカイ</t>
    </rPh>
    <rPh sb="2" eb="4">
      <t>ホジョ</t>
    </rPh>
    <rPh sb="4" eb="5">
      <t>キン</t>
    </rPh>
    <phoneticPr fontId="1"/>
  </si>
  <si>
    <t>レンタカー代（15000×2）30000円　　　　　　　　高速道路代（6,400×2）12,800円　　　　　　　　　ガソリン代5,000円
レンタカーの期間が短くなったため</t>
    <rPh sb="5" eb="6">
      <t>ダイ</t>
    </rPh>
    <rPh sb="20" eb="21">
      <t>エン</t>
    </rPh>
    <rPh sb="29" eb="31">
      <t>コウソク</t>
    </rPh>
    <rPh sb="31" eb="33">
      <t>ドウロ</t>
    </rPh>
    <rPh sb="33" eb="34">
      <t>ダイ</t>
    </rPh>
    <rPh sb="49" eb="50">
      <t>エン</t>
    </rPh>
    <rPh sb="63" eb="64">
      <t>ダイ</t>
    </rPh>
    <rPh sb="65" eb="70">
      <t>０００エン</t>
    </rPh>
    <rPh sb="78" eb="80">
      <t>キカン</t>
    </rPh>
    <rPh sb="81" eb="82">
      <t>ミジカ</t>
    </rPh>
    <phoneticPr fontId="1"/>
  </si>
  <si>
    <t>昼食弁当代800円×8人×1日</t>
    <rPh sb="0" eb="2">
      <t>チュウショク</t>
    </rPh>
    <rPh sb="2" eb="4">
      <t>ベントウ</t>
    </rPh>
    <rPh sb="4" eb="5">
      <t>ダイ</t>
    </rPh>
    <rPh sb="8" eb="9">
      <t>エン</t>
    </rPh>
    <rPh sb="11" eb="12">
      <t>ニン</t>
    </rPh>
    <rPh sb="14" eb="15">
      <t>ニチ</t>
    </rPh>
    <phoneticPr fontId="1"/>
  </si>
  <si>
    <r>
      <t>大会名：　</t>
    </r>
    <r>
      <rPr>
        <sz val="12"/>
        <color rgb="FFFF0000"/>
        <rFont val="ＭＳ Ｐ明朝"/>
        <family val="1"/>
        <charset val="128"/>
      </rPr>
      <t>平成●●年度▲▲スポーツ少年団全国交流大会</t>
    </r>
    <rPh sb="0" eb="2">
      <t>タイカイ</t>
    </rPh>
    <rPh sb="2" eb="3">
      <t>メイ</t>
    </rPh>
    <rPh sb="5" eb="7">
      <t>ヘイセイ</t>
    </rPh>
    <rPh sb="9" eb="11">
      <t>ネンド</t>
    </rPh>
    <rPh sb="17" eb="20">
      <t>ショウネンダン</t>
    </rPh>
    <rPh sb="20" eb="22">
      <t>ゼンコク</t>
    </rPh>
    <rPh sb="22" eb="24">
      <t>コウリュウ</t>
    </rPh>
    <rPh sb="24" eb="26">
      <t>タイカイ</t>
    </rPh>
    <phoneticPr fontId="1"/>
  </si>
  <si>
    <r>
      <t>チーム名：　</t>
    </r>
    <r>
      <rPr>
        <sz val="14"/>
        <color rgb="FFFF0000"/>
        <rFont val="ＭＳ Ｐ明朝"/>
        <family val="1"/>
        <charset val="128"/>
      </rPr>
      <t>南アルプス▲▲スポーツ少年団</t>
    </r>
    <rPh sb="3" eb="4">
      <t>メイ</t>
    </rPh>
    <rPh sb="6" eb="7">
      <t>ミナミ</t>
    </rPh>
    <rPh sb="17" eb="20">
      <t>ショウネンダン</t>
    </rPh>
    <phoneticPr fontId="1"/>
  </si>
  <si>
    <t>大会名：　</t>
    <rPh sb="0" eb="2">
      <t>タイカイ</t>
    </rPh>
    <rPh sb="2" eb="3">
      <t>メイ</t>
    </rPh>
    <phoneticPr fontId="1"/>
  </si>
  <si>
    <t>チーム名：　</t>
    <rPh sb="3" eb="4">
      <t>メイ</t>
    </rPh>
    <phoneticPr fontId="1"/>
  </si>
  <si>
    <t>6,800×8人×1日＝54,400円　　　　　　　　
大会日程の変更で、
宿泊日数が減ったため</t>
    <rPh sb="7" eb="8">
      <t>ニン</t>
    </rPh>
    <rPh sb="10" eb="11">
      <t>ニチ</t>
    </rPh>
    <rPh sb="18" eb="19">
      <t>エン</t>
    </rPh>
    <rPh sb="29" eb="31">
      <t>タイカイ</t>
    </rPh>
    <rPh sb="31" eb="33">
      <t>ニッテイ</t>
    </rPh>
    <rPh sb="34" eb="36">
      <t>ヘンコウ</t>
    </rPh>
    <rPh sb="39" eb="41">
      <t>シュクハク</t>
    </rPh>
    <rPh sb="41" eb="43">
      <t>ニッスウ</t>
    </rPh>
    <rPh sb="44" eb="45">
      <t>ヘ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</si>
</sst>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76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177" fontId="10" fillId="0" borderId="0" xfId="0" applyNumberFormat="1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shrinkToFit="1"/>
    </xf>
    <xf numFmtId="0" fontId="10" fillId="0" borderId="0" xfId="0" applyFont="1" applyBorder="1" applyAlignment="1">
      <alignment horizontal="left" shrinkToFit="1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217714</xdr:colOff>
      <xdr:row>11</xdr:row>
      <xdr:rowOff>217715</xdr:rowOff>
    </xdr:from>
    <xdr:to>
      <xdr:col>3</xdr:col>
      <xdr:colOff>911678</xdr:colOff>
      <xdr:row>11</xdr:row>
      <xdr:rowOff>408215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75114" y="1713140"/>
          <a:ext cx="465364" cy="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view="pageBreakPreview" zoomScale="70" zoomScaleNormal="100" workbookViewId="0">
      <selection activeCell="L6" sqref="L6"/>
    </sheetView>
  </sheetViews>
  <sheetFormatPr defaultRowHeight="13.5" x14ac:dyDescent="0.15"/>
  <cols>
    <col min="1" max="2" width="13.625" customWidth="1"/>
    <col min="3" max="3" width="17" customWidth="1"/>
    <col min="4" max="4" width="15.75" bestFit="1" customWidth="1"/>
    <col min="5" max="5" width="35.125" customWidth="1"/>
  </cols>
  <sheetData>
    <row r="1" spans="1:6" ht="30" customHeight="1" x14ac:dyDescent="0.15">
      <c r="A1" s="30" t="s">
        <v>18</v>
      </c>
      <c r="B1" s="30"/>
      <c r="C1" s="30"/>
      <c r="D1" s="30"/>
      <c r="E1" s="30"/>
    </row>
    <row r="2" spans="1:6" s="22" customFormat="1" ht="27.75" customHeight="1" x14ac:dyDescent="0.15">
      <c r="A2" s="20"/>
      <c r="B2" s="20"/>
      <c r="C2" s="21"/>
      <c r="D2" s="33" t="s">
        <v>26</v>
      </c>
      <c r="E2" s="33"/>
      <c r="F2" s="23"/>
    </row>
    <row r="3" spans="1:6" s="22" customFormat="1" ht="24.95" customHeight="1" x14ac:dyDescent="0.15">
      <c r="D3" s="34" t="s">
        <v>27</v>
      </c>
      <c r="E3" s="34"/>
      <c r="F3" s="24"/>
    </row>
    <row r="4" spans="1:6" ht="21" customHeight="1" x14ac:dyDescent="0.15">
      <c r="C4" s="14"/>
      <c r="D4" s="14"/>
    </row>
    <row r="5" spans="1:6" ht="30" customHeight="1" x14ac:dyDescent="0.15">
      <c r="A5" s="1" t="s">
        <v>17</v>
      </c>
      <c r="B5" s="1"/>
      <c r="C5" s="11"/>
      <c r="D5" s="11"/>
      <c r="E5" s="10" t="s">
        <v>13</v>
      </c>
    </row>
    <row r="6" spans="1:6" ht="30" customHeight="1" x14ac:dyDescent="0.15">
      <c r="A6" s="4" t="s">
        <v>12</v>
      </c>
      <c r="B6" s="9" t="s">
        <v>11</v>
      </c>
      <c r="C6" s="9" t="s">
        <v>10</v>
      </c>
      <c r="D6" s="31" t="s">
        <v>16</v>
      </c>
      <c r="E6" s="32"/>
    </row>
    <row r="7" spans="1:6" ht="48" customHeight="1" x14ac:dyDescent="0.15">
      <c r="A7" s="6" t="s">
        <v>15</v>
      </c>
      <c r="B7" s="13"/>
      <c r="C7" s="13"/>
      <c r="D7" s="25"/>
      <c r="E7" s="26"/>
    </row>
    <row r="8" spans="1:6" ht="81.75" customHeight="1" x14ac:dyDescent="0.15">
      <c r="A8" s="6" t="s">
        <v>4</v>
      </c>
      <c r="B8" s="13"/>
      <c r="C8" s="13"/>
      <c r="D8" s="25"/>
      <c r="E8" s="26"/>
    </row>
    <row r="9" spans="1:6" ht="50.25" customHeight="1" x14ac:dyDescent="0.15">
      <c r="A9" s="4" t="s">
        <v>3</v>
      </c>
      <c r="B9" s="13"/>
      <c r="C9" s="13"/>
      <c r="D9" s="27"/>
      <c r="E9" s="27"/>
    </row>
    <row r="10" spans="1:6" ht="23.25" customHeight="1" x14ac:dyDescent="0.15">
      <c r="A10" s="12"/>
      <c r="B10" s="12"/>
      <c r="C10" s="11"/>
      <c r="D10" s="11"/>
      <c r="E10" s="12"/>
    </row>
    <row r="11" spans="1:6" ht="30" customHeight="1" x14ac:dyDescent="0.15">
      <c r="A11" s="1" t="s">
        <v>14</v>
      </c>
      <c r="B11" s="1"/>
      <c r="C11" s="11"/>
      <c r="D11" s="11"/>
      <c r="E11" s="10" t="s">
        <v>13</v>
      </c>
    </row>
    <row r="12" spans="1:6" ht="44.25" customHeight="1" x14ac:dyDescent="0.15">
      <c r="A12" s="4" t="s">
        <v>12</v>
      </c>
      <c r="B12" s="9" t="s">
        <v>11</v>
      </c>
      <c r="C12" s="9" t="s">
        <v>10</v>
      </c>
      <c r="D12" s="2" t="s">
        <v>9</v>
      </c>
      <c r="E12" s="4" t="s">
        <v>8</v>
      </c>
    </row>
    <row r="13" spans="1:6" ht="83.25" customHeight="1" x14ac:dyDescent="0.15">
      <c r="A13" s="6" t="s">
        <v>7</v>
      </c>
      <c r="B13" s="3"/>
      <c r="C13" s="3"/>
      <c r="D13" s="3"/>
      <c r="E13" s="8"/>
    </row>
    <row r="14" spans="1:6" ht="83.25" customHeight="1" x14ac:dyDescent="0.15">
      <c r="A14" s="6" t="s">
        <v>6</v>
      </c>
      <c r="B14" s="3"/>
      <c r="C14" s="3"/>
      <c r="D14" s="3"/>
      <c r="E14" s="7"/>
    </row>
    <row r="15" spans="1:6" ht="51" customHeight="1" x14ac:dyDescent="0.15">
      <c r="A15" s="6" t="s">
        <v>5</v>
      </c>
      <c r="B15" s="3"/>
      <c r="C15" s="3"/>
      <c r="D15" s="3"/>
      <c r="E15" s="5"/>
    </row>
    <row r="16" spans="1:6" ht="51" customHeight="1" x14ac:dyDescent="0.15">
      <c r="A16" s="6" t="s">
        <v>4</v>
      </c>
      <c r="B16" s="3"/>
      <c r="C16" s="3"/>
      <c r="D16" s="3"/>
      <c r="E16" s="5"/>
    </row>
    <row r="17" spans="1:5" ht="51" customHeight="1" x14ac:dyDescent="0.15">
      <c r="A17" s="4" t="s">
        <v>3</v>
      </c>
      <c r="B17" s="3"/>
      <c r="C17" s="3"/>
      <c r="D17" s="3"/>
      <c r="E17" s="2" t="s">
        <v>2</v>
      </c>
    </row>
    <row r="18" spans="1:5" ht="30" customHeight="1" x14ac:dyDescent="0.15">
      <c r="A18" s="28" t="s">
        <v>1</v>
      </c>
      <c r="B18" s="28"/>
      <c r="C18" s="28"/>
      <c r="D18" s="28"/>
      <c r="E18" s="28"/>
    </row>
    <row r="19" spans="1:5" ht="30" customHeight="1" x14ac:dyDescent="0.15">
      <c r="A19" s="29" t="s">
        <v>0</v>
      </c>
      <c r="B19" s="29"/>
      <c r="C19" s="29"/>
      <c r="D19" s="29"/>
      <c r="E19" s="29"/>
    </row>
    <row r="20" spans="1:5" ht="30" customHeight="1" x14ac:dyDescent="0.15">
      <c r="A20" s="1"/>
      <c r="B20" s="1"/>
      <c r="C20" s="1"/>
      <c r="D20" s="1"/>
      <c r="E20" s="1"/>
    </row>
    <row r="21" spans="1:5" ht="30" customHeight="1" x14ac:dyDescent="0.15">
      <c r="A21" s="1"/>
      <c r="B21" s="1"/>
      <c r="C21" s="1"/>
      <c r="D21" s="1"/>
      <c r="E21" s="1"/>
    </row>
  </sheetData>
  <mergeCells count="9">
    <mergeCell ref="D8:E8"/>
    <mergeCell ref="D9:E9"/>
    <mergeCell ref="A18:E18"/>
    <mergeCell ref="A19:E19"/>
    <mergeCell ref="A1:E1"/>
    <mergeCell ref="D6:E6"/>
    <mergeCell ref="D7:E7"/>
    <mergeCell ref="D2:E2"/>
    <mergeCell ref="D3:E3"/>
  </mergeCells>
  <phoneticPr fontId="1"/>
  <printOptions horizontalCentered="1"/>
  <pageMargins left="0.74803149606299213" right="0.74803149606299213" top="0.78740157480314965" bottom="0.70866141732283472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view="pageBreakPreview" zoomScale="70" zoomScaleNormal="100" workbookViewId="0">
      <selection activeCell="A18" sqref="A18:E18"/>
    </sheetView>
  </sheetViews>
  <sheetFormatPr defaultRowHeight="13.5" x14ac:dyDescent="0.15"/>
  <cols>
    <col min="1" max="2" width="13.625" customWidth="1"/>
    <col min="3" max="3" width="17" customWidth="1"/>
    <col min="4" max="4" width="15.75" bestFit="1" customWidth="1"/>
    <col min="5" max="5" width="35.125" customWidth="1"/>
  </cols>
  <sheetData>
    <row r="1" spans="1:6" ht="30" customHeight="1" x14ac:dyDescent="0.15">
      <c r="A1" s="30" t="s">
        <v>18</v>
      </c>
      <c r="B1" s="30"/>
      <c r="C1" s="30"/>
      <c r="D1" s="30"/>
      <c r="E1" s="30"/>
    </row>
    <row r="2" spans="1:6" s="22" customFormat="1" ht="27.75" customHeight="1" x14ac:dyDescent="0.15">
      <c r="A2" s="20"/>
      <c r="B2" s="20"/>
      <c r="C2" s="21"/>
      <c r="D2" s="33" t="s">
        <v>24</v>
      </c>
      <c r="E2" s="33"/>
      <c r="F2" s="23"/>
    </row>
    <row r="3" spans="1:6" s="22" customFormat="1" ht="24.95" customHeight="1" x14ac:dyDescent="0.2">
      <c r="D3" s="34" t="s">
        <v>25</v>
      </c>
      <c r="E3" s="34"/>
      <c r="F3" s="24"/>
    </row>
    <row r="4" spans="1:6" ht="21" customHeight="1" x14ac:dyDescent="0.15">
      <c r="C4" s="14"/>
      <c r="D4" s="14"/>
    </row>
    <row r="5" spans="1:6" ht="30" customHeight="1" x14ac:dyDescent="0.15">
      <c r="A5" s="1" t="s">
        <v>17</v>
      </c>
      <c r="B5" s="1"/>
      <c r="C5" s="11"/>
      <c r="D5" s="11"/>
      <c r="E5" s="10" t="s">
        <v>13</v>
      </c>
    </row>
    <row r="6" spans="1:6" ht="30" customHeight="1" x14ac:dyDescent="0.15">
      <c r="A6" s="4" t="s">
        <v>12</v>
      </c>
      <c r="B6" s="9" t="s">
        <v>11</v>
      </c>
      <c r="C6" s="9" t="s">
        <v>10</v>
      </c>
      <c r="D6" s="31" t="s">
        <v>16</v>
      </c>
      <c r="E6" s="32"/>
    </row>
    <row r="7" spans="1:6" ht="48" customHeight="1" x14ac:dyDescent="0.15">
      <c r="A7" s="6" t="s">
        <v>15</v>
      </c>
      <c r="B7" s="15">
        <v>86300</v>
      </c>
      <c r="C7" s="15">
        <f>D17</f>
        <v>61000</v>
      </c>
      <c r="D7" s="35" t="s">
        <v>21</v>
      </c>
      <c r="E7" s="36"/>
    </row>
    <row r="8" spans="1:6" ht="81.75" customHeight="1" x14ac:dyDescent="0.15">
      <c r="A8" s="6" t="s">
        <v>4</v>
      </c>
      <c r="B8" s="15">
        <f>B9-B7</f>
        <v>119100</v>
      </c>
      <c r="C8" s="15">
        <f>C9-C7</f>
        <v>67600</v>
      </c>
      <c r="D8" s="35" t="s">
        <v>20</v>
      </c>
      <c r="E8" s="36"/>
    </row>
    <row r="9" spans="1:6" ht="50.25" customHeight="1" x14ac:dyDescent="0.15">
      <c r="A9" s="4" t="s">
        <v>3</v>
      </c>
      <c r="B9" s="15">
        <f>B17</f>
        <v>205400</v>
      </c>
      <c r="C9" s="15">
        <f>C17</f>
        <v>128600</v>
      </c>
      <c r="D9" s="27"/>
      <c r="E9" s="27"/>
    </row>
    <row r="10" spans="1:6" ht="23.25" customHeight="1" x14ac:dyDescent="0.15">
      <c r="A10" s="12"/>
      <c r="B10" s="12"/>
      <c r="C10" s="11"/>
      <c r="D10" s="11"/>
      <c r="E10" s="12"/>
    </row>
    <row r="11" spans="1:6" ht="30" customHeight="1" x14ac:dyDescent="0.15">
      <c r="A11" s="1" t="s">
        <v>14</v>
      </c>
      <c r="B11" s="1"/>
      <c r="C11" s="11"/>
      <c r="D11" s="11"/>
      <c r="E11" s="10" t="s">
        <v>13</v>
      </c>
    </row>
    <row r="12" spans="1:6" ht="44.25" customHeight="1" x14ac:dyDescent="0.15">
      <c r="A12" s="4" t="s">
        <v>12</v>
      </c>
      <c r="B12" s="9" t="s">
        <v>11</v>
      </c>
      <c r="C12" s="9" t="s">
        <v>10</v>
      </c>
      <c r="D12" s="2" t="s">
        <v>9</v>
      </c>
      <c r="E12" s="4" t="s">
        <v>8</v>
      </c>
    </row>
    <row r="13" spans="1:6" ht="83.25" customHeight="1" x14ac:dyDescent="0.15">
      <c r="A13" s="6" t="s">
        <v>7</v>
      </c>
      <c r="B13" s="16">
        <v>63800</v>
      </c>
      <c r="C13" s="16">
        <v>47800</v>
      </c>
      <c r="D13" s="16">
        <f>C13/2</f>
        <v>23900</v>
      </c>
      <c r="E13" s="17" t="s">
        <v>22</v>
      </c>
    </row>
    <row r="14" spans="1:6" ht="83.25" customHeight="1" x14ac:dyDescent="0.15">
      <c r="A14" s="6" t="s">
        <v>6</v>
      </c>
      <c r="B14" s="16">
        <v>108800</v>
      </c>
      <c r="C14" s="16">
        <v>54400</v>
      </c>
      <c r="D14" s="16">
        <f>C14/2</f>
        <v>27200</v>
      </c>
      <c r="E14" s="18" t="s">
        <v>28</v>
      </c>
    </row>
    <row r="15" spans="1:6" ht="66" customHeight="1" x14ac:dyDescent="0.15">
      <c r="A15" s="6" t="s">
        <v>5</v>
      </c>
      <c r="B15" s="16">
        <v>20000</v>
      </c>
      <c r="C15" s="16">
        <v>20000</v>
      </c>
      <c r="D15" s="16">
        <v>10000</v>
      </c>
      <c r="E15" s="19"/>
    </row>
    <row r="16" spans="1:6" ht="66" customHeight="1" x14ac:dyDescent="0.15">
      <c r="A16" s="6" t="s">
        <v>4</v>
      </c>
      <c r="B16" s="16">
        <v>12800</v>
      </c>
      <c r="C16" s="16">
        <v>6400</v>
      </c>
      <c r="D16" s="16">
        <v>0</v>
      </c>
      <c r="E16" s="19" t="s">
        <v>23</v>
      </c>
    </row>
    <row r="17" spans="1:5" ht="51" customHeight="1" x14ac:dyDescent="0.15">
      <c r="A17" s="4" t="s">
        <v>3</v>
      </c>
      <c r="B17" s="16">
        <f>SUM(B13:B16)</f>
        <v>205400</v>
      </c>
      <c r="C17" s="16">
        <f>SUM(C13:C16)</f>
        <v>128600</v>
      </c>
      <c r="D17" s="16">
        <v>61000</v>
      </c>
      <c r="E17" s="2" t="s">
        <v>19</v>
      </c>
    </row>
    <row r="18" spans="1:5" ht="30" customHeight="1" x14ac:dyDescent="0.15">
      <c r="A18" s="28" t="s">
        <v>1</v>
      </c>
      <c r="B18" s="28"/>
      <c r="C18" s="28"/>
      <c r="D18" s="28"/>
      <c r="E18" s="28"/>
    </row>
    <row r="19" spans="1:5" ht="30" customHeight="1" x14ac:dyDescent="0.15">
      <c r="A19" s="29" t="s">
        <v>0</v>
      </c>
      <c r="B19" s="29"/>
      <c r="C19" s="29"/>
      <c r="D19" s="29"/>
      <c r="E19" s="29"/>
    </row>
    <row r="20" spans="1:5" ht="30" customHeight="1" x14ac:dyDescent="0.15">
      <c r="A20" s="1"/>
      <c r="B20" s="1"/>
      <c r="C20" s="1"/>
      <c r="D20" s="1"/>
      <c r="E20" s="1"/>
    </row>
    <row r="21" spans="1:5" ht="30" customHeight="1" x14ac:dyDescent="0.15">
      <c r="A21" s="1"/>
      <c r="B21" s="1"/>
      <c r="C21" s="1"/>
      <c r="D21" s="1"/>
      <c r="E21" s="1"/>
    </row>
  </sheetData>
  <mergeCells count="9">
    <mergeCell ref="A19:E19"/>
    <mergeCell ref="A1:E1"/>
    <mergeCell ref="D6:E6"/>
    <mergeCell ref="D7:E7"/>
    <mergeCell ref="D8:E8"/>
    <mergeCell ref="D9:E9"/>
    <mergeCell ref="A18:E18"/>
    <mergeCell ref="D2:E2"/>
    <mergeCell ref="D3:E3"/>
  </mergeCells>
  <phoneticPr fontId="1"/>
  <printOptions horizontalCentered="1"/>
  <pageMargins left="0.74803149606299213" right="0.74803149606299213" top="0.78740157480314965" bottom="0.70866141732283472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変更予算書</vt:lpstr>
      <vt:lpstr>変更予算書 (記入例)</vt:lpstr>
      <vt:lpstr>変更予算書!Print_Area</vt:lpstr>
      <vt:lpstr>'変更予算書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</dc:creator>
  <cp:lastModifiedBy>松田 龍弥</cp:lastModifiedBy>
  <cp:lastPrinted>2018-07-12T01:07:21Z</cp:lastPrinted>
  <dcterms:created xsi:type="dcterms:W3CDTF">2015-12-25T02:37:35Z</dcterms:created>
  <dcterms:modified xsi:type="dcterms:W3CDTF">2018-07-12T01:07:23Z</dcterms:modified>
</cp:coreProperties>
</file>